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sdsada\"/>
    </mc:Choice>
  </mc:AlternateContent>
  <xr:revisionPtr revIDLastSave="0" documentId="13_ncr:1_{8E4281BF-2208-4133-978B-2075DD7CBAEC}" xr6:coauthVersionLast="47" xr6:coauthVersionMax="47" xr10:uidLastSave="{00000000-0000-0000-0000-000000000000}"/>
  <bookViews>
    <workbookView xWindow="-108" yWindow="-108" windowWidth="23256" windowHeight="12456" xr2:uid="{8048BEAF-CD4F-447E-8663-04A000D2A7D8}"/>
  </bookViews>
  <sheets>
    <sheet name="MSU EB" sheetId="17" r:id="rId1"/>
    <sheet name="MSU FiR" sheetId="21" r:id="rId2"/>
  </sheets>
  <definedNames>
    <definedName name="_xlnm.Print_Area" localSheetId="0">'MSU EB'!$A$1:$AD$52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21" l="1"/>
  <c r="D68" i="21"/>
  <c r="D61" i="21"/>
  <c r="D58" i="21"/>
  <c r="AA46" i="21"/>
  <c r="W46" i="21"/>
  <c r="S46" i="21"/>
  <c r="O46" i="21"/>
  <c r="K46" i="21"/>
  <c r="G46" i="21"/>
  <c r="AD45" i="21"/>
  <c r="Z45" i="21"/>
  <c r="V45" i="21"/>
  <c r="R45" i="21"/>
  <c r="J45" i="21"/>
  <c r="F45" i="21"/>
  <c r="E45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9" i="21"/>
  <c r="D8" i="21"/>
  <c r="D45" i="21"/>
  <c r="D71" i="17"/>
  <c r="D69" i="17"/>
  <c r="D62" i="17"/>
  <c r="D59" i="17"/>
  <c r="E45" i="17"/>
  <c r="AD45" i="17"/>
  <c r="Z45" i="17"/>
  <c r="V45" i="17"/>
  <c r="R45" i="17"/>
  <c r="N45" i="17"/>
  <c r="J45" i="17"/>
  <c r="F45" i="17"/>
  <c r="D23" i="17"/>
  <c r="D31" i="17"/>
  <c r="D8" i="17"/>
  <c r="D45" i="17"/>
  <c r="D11" i="17"/>
  <c r="D27" i="17"/>
  <c r="D9" i="17"/>
  <c r="D12" i="17"/>
  <c r="D13" i="17"/>
  <c r="D14" i="17"/>
  <c r="D15" i="17"/>
  <c r="D16" i="17"/>
  <c r="D17" i="17"/>
  <c r="D19" i="17"/>
  <c r="D18" i="17"/>
  <c r="D20" i="17"/>
  <c r="D21" i="17"/>
  <c r="D22" i="17"/>
  <c r="D24" i="17"/>
  <c r="D25" i="17"/>
  <c r="D26" i="17"/>
  <c r="D28" i="17"/>
  <c r="D29" i="17"/>
  <c r="D30" i="17"/>
  <c r="AA46" i="17"/>
  <c r="W46" i="17"/>
  <c r="S46" i="17"/>
  <c r="O46" i="17"/>
  <c r="K46" i="17"/>
  <c r="G46" i="17"/>
</calcChain>
</file>

<file path=xl/sharedStrings.xml><?xml version="1.0" encoding="utf-8"?>
<sst xmlns="http://schemas.openxmlformats.org/spreadsheetml/2006/main" count="396" uniqueCount="130">
  <si>
    <t>PLAN STUDIÓW</t>
  </si>
  <si>
    <t>L.p.</t>
  </si>
  <si>
    <t>Nazwa przedmiotu</t>
  </si>
  <si>
    <t>Kod przedmiotu</t>
  </si>
  <si>
    <t>Liczba godzin</t>
  </si>
  <si>
    <t>I semestr</t>
  </si>
  <si>
    <t>II semestr</t>
  </si>
  <si>
    <t>III semestr</t>
  </si>
  <si>
    <t>IV semestr</t>
  </si>
  <si>
    <t>V semestr</t>
  </si>
  <si>
    <t>VI semestr</t>
  </si>
  <si>
    <t>Razem</t>
  </si>
  <si>
    <t>W</t>
  </si>
  <si>
    <t>Ć+L</t>
  </si>
  <si>
    <t>Ć</t>
  </si>
  <si>
    <t>L</t>
  </si>
  <si>
    <t>ECTS</t>
  </si>
  <si>
    <r>
      <t>2</t>
    </r>
    <r>
      <rPr>
        <vertAlign val="superscript"/>
        <sz val="10"/>
        <rFont val="Arial CE"/>
        <charset val="238"/>
      </rPr>
      <t>E</t>
    </r>
  </si>
  <si>
    <r>
      <t>1</t>
    </r>
    <r>
      <rPr>
        <vertAlign val="superscript"/>
        <sz val="10"/>
        <rFont val="Arial CE"/>
        <charset val="238"/>
      </rPr>
      <t>E</t>
    </r>
  </si>
  <si>
    <r>
      <t>2</t>
    </r>
    <r>
      <rPr>
        <vertAlign val="superscript"/>
        <sz val="10"/>
        <rFont val="Arial CE"/>
        <charset val="238"/>
      </rPr>
      <t>Z</t>
    </r>
  </si>
  <si>
    <t>Razem:</t>
  </si>
  <si>
    <t>Oznaczenia: E - egzamin, Z - zaliczenia</t>
  </si>
  <si>
    <t>liczba egzaminów</t>
  </si>
  <si>
    <t>liczba zaliczeń</t>
  </si>
  <si>
    <t>Obowiązuje od:</t>
  </si>
  <si>
    <t>Zatwierdzenie</t>
  </si>
  <si>
    <t>Ekonomia menedżerska</t>
  </si>
  <si>
    <t>Praca dyplomowa</t>
  </si>
  <si>
    <t xml:space="preserve"> Ekonomia</t>
  </si>
  <si>
    <t xml:space="preserve"> </t>
  </si>
  <si>
    <t>KO 6</t>
  </si>
  <si>
    <t>GP 38</t>
  </si>
  <si>
    <t>Przedmioty specjalnościowe do wyboru</t>
  </si>
  <si>
    <t>profil praktyczny</t>
  </si>
  <si>
    <t>Studia stacjonarne drugiego stopnia</t>
  </si>
  <si>
    <t>PP1</t>
  </si>
  <si>
    <t>Prawo gospodarcze</t>
  </si>
  <si>
    <t>PP2</t>
  </si>
  <si>
    <t>PP3</t>
  </si>
  <si>
    <t>PP4</t>
  </si>
  <si>
    <t>PK1</t>
  </si>
  <si>
    <t>PK2</t>
  </si>
  <si>
    <t>PK3</t>
  </si>
  <si>
    <t>Makroekonomia II</t>
  </si>
  <si>
    <t>Ekonomia międzynarodowa</t>
  </si>
  <si>
    <t>PK4</t>
  </si>
  <si>
    <t>Gospodarowanie kapitałem ludzkim</t>
  </si>
  <si>
    <t>PK5</t>
  </si>
  <si>
    <t>Wnioskowanie statystyczne</t>
  </si>
  <si>
    <t>PK6</t>
  </si>
  <si>
    <t>Metody badań marketingowych</t>
  </si>
  <si>
    <t>PK7</t>
  </si>
  <si>
    <t>PK8</t>
  </si>
  <si>
    <t>Zarządzanie strategiczne</t>
  </si>
  <si>
    <t>PK9</t>
  </si>
  <si>
    <t>PK10</t>
  </si>
  <si>
    <t>Teoria opodatkowania</t>
  </si>
  <si>
    <t>PK11</t>
  </si>
  <si>
    <t>Zaawansowane finanse przedsiębiorstw</t>
  </si>
  <si>
    <t>Przedmioty kierunkowe do wyboru</t>
  </si>
  <si>
    <t>PKW1</t>
  </si>
  <si>
    <t>PS1</t>
  </si>
  <si>
    <t>Bankowość i ubezpieczenia</t>
  </si>
  <si>
    <t>PS2</t>
  </si>
  <si>
    <t>PS3</t>
  </si>
  <si>
    <t>PS4</t>
  </si>
  <si>
    <t>PS5</t>
  </si>
  <si>
    <t>E-biznes</t>
  </si>
  <si>
    <t>PSW1</t>
  </si>
  <si>
    <t>Seminarium</t>
  </si>
  <si>
    <t>PSW2</t>
  </si>
  <si>
    <t>PSW3</t>
  </si>
  <si>
    <t>Praktyka</t>
  </si>
  <si>
    <t xml:space="preserve">studia drugiego stopnia stacjonarne </t>
  </si>
  <si>
    <t>17.2</t>
  </si>
  <si>
    <t>17.1</t>
  </si>
  <si>
    <t>Ekonomia sektora publicznego</t>
  </si>
  <si>
    <t>Państwo a biznes</t>
  </si>
  <si>
    <t>Polityka konkurencji</t>
  </si>
  <si>
    <t>Polityka przemysłowa</t>
  </si>
  <si>
    <t>PKW1/1</t>
  </si>
  <si>
    <t>PKW1/2</t>
  </si>
  <si>
    <t>PKW2/1</t>
  </si>
  <si>
    <t>PKW2/2</t>
  </si>
  <si>
    <t>24.1</t>
  </si>
  <si>
    <t>24.2</t>
  </si>
  <si>
    <t>PSW1/1</t>
  </si>
  <si>
    <t>Zarządzanie jakością</t>
  </si>
  <si>
    <t>PSW1/2</t>
  </si>
  <si>
    <t>Zarządzanie sprzedażą</t>
  </si>
  <si>
    <t>Podstawy logistyki przedsiębiorstwa</t>
  </si>
  <si>
    <t>PSW2/1</t>
  </si>
  <si>
    <t>PSW2/2</t>
  </si>
  <si>
    <t>Strategie inwestycyjne przedsiębiorstw</t>
  </si>
  <si>
    <t>Modelowanie i prognozowanie procesów gospodarczych</t>
  </si>
  <si>
    <t>Controlling</t>
  </si>
  <si>
    <t>PP5</t>
  </si>
  <si>
    <t>Filozofia społeczna</t>
  </si>
  <si>
    <t>Audyt i kontrola zarządcza w jednostakach gospodarczych</t>
  </si>
  <si>
    <t>Zasady BHP i ochrona przeciwpożarowa - 4 h w semestrze I</t>
  </si>
  <si>
    <t>Przysposobienie biblioteczne - 5 h w semestrze I</t>
  </si>
  <si>
    <t>Strategie opodatkowania przedsiębiorstw</t>
  </si>
  <si>
    <r>
      <t>1</t>
    </r>
    <r>
      <rPr>
        <vertAlign val="superscript"/>
        <sz val="10"/>
        <rFont val="Arial CE"/>
        <charset val="238"/>
      </rPr>
      <t>Z</t>
    </r>
  </si>
  <si>
    <t>Systemy zarządzania w przedsiębiorstwie</t>
  </si>
  <si>
    <t>Wycena przedsiębiorstw</t>
  </si>
  <si>
    <t>specjalność - ekonomia biznesu</t>
  </si>
  <si>
    <t>Historia myśli ekonomicznej</t>
  </si>
  <si>
    <t>PK12</t>
  </si>
  <si>
    <t>Język angielski/niemiecki w ekonomii</t>
  </si>
  <si>
    <r>
      <t xml:space="preserve">Kierunek: </t>
    </r>
    <r>
      <rPr>
        <b/>
        <sz val="12"/>
        <rFont val="Arial CE"/>
        <charset val="238"/>
      </rPr>
      <t xml:space="preserve">EKONOMIA                                                      </t>
    </r>
    <r>
      <rPr>
        <sz val="12"/>
        <rFont val="Arial CE"/>
        <charset val="238"/>
      </rPr>
      <t xml:space="preserve"> Specjalność: Ekonomia biznesu</t>
    </r>
  </si>
  <si>
    <r>
      <t>Praktyki</t>
    </r>
    <r>
      <rPr>
        <sz val="10"/>
        <rFont val="Arial"/>
        <family val="2"/>
        <charset val="238"/>
      </rPr>
      <t>: praktyka zawodowa po I roku i w sem. IV - 12 tygodni</t>
    </r>
  </si>
  <si>
    <t>PSW4</t>
  </si>
  <si>
    <r>
      <t xml:space="preserve">Kierunek: </t>
    </r>
    <r>
      <rPr>
        <b/>
        <sz val="12"/>
        <rFont val="Arial CE"/>
        <charset val="238"/>
      </rPr>
      <t xml:space="preserve">EKONOMIA                                                      </t>
    </r>
    <r>
      <rPr>
        <sz val="12"/>
        <rFont val="Arial CE"/>
        <charset val="238"/>
      </rPr>
      <t xml:space="preserve"> Specjalność: Finanse i Rachunkowość</t>
    </r>
  </si>
  <si>
    <t>Sprawozdawczość finansowa</t>
  </si>
  <si>
    <t>specjalność - Finanse i Rachunkowość</t>
  </si>
  <si>
    <t>Rachunkowość budżetowa</t>
  </si>
  <si>
    <t>Finanse gospodarstw domowych</t>
  </si>
  <si>
    <t>PSW1/3</t>
  </si>
  <si>
    <t>Fundusze Unii Europejskiej</t>
  </si>
  <si>
    <t>Rachunkowość zarządcza w przedsiębiorstwie</t>
  </si>
  <si>
    <r>
      <t>2</t>
    </r>
    <r>
      <rPr>
        <vertAlign val="superscript"/>
        <sz val="10"/>
        <color indexed="10"/>
        <rFont val="Arial CE"/>
        <charset val="238"/>
      </rPr>
      <t>Z</t>
    </r>
  </si>
  <si>
    <r>
      <t>2</t>
    </r>
    <r>
      <rPr>
        <vertAlign val="superscript"/>
        <sz val="10"/>
        <color indexed="60"/>
        <rFont val="Arial CE"/>
        <charset val="238"/>
      </rPr>
      <t>Z</t>
    </r>
  </si>
  <si>
    <r>
      <rPr>
        <b/>
        <sz val="12"/>
        <color indexed="10"/>
        <rFont val="Arial"/>
        <family val="2"/>
        <charset val="238"/>
      </rPr>
      <t>UWAGA</t>
    </r>
    <r>
      <rPr>
        <b/>
        <sz val="12"/>
        <rFont val="Arial"/>
        <family val="2"/>
        <charset val="238"/>
      </rPr>
      <t xml:space="preserve"> Kolorem czerwonym zaznaczono zajęcia planowane w formule nauczania z wykorzystaniem metod i technik kształcenia na odległość (formuła nauczania może ulec zmianie)</t>
    </r>
  </si>
  <si>
    <r>
      <t>2</t>
    </r>
    <r>
      <rPr>
        <vertAlign val="superscript"/>
        <sz val="10"/>
        <color indexed="10"/>
        <rFont val="Arial CE"/>
        <charset val="238"/>
      </rPr>
      <t>Z</t>
    </r>
  </si>
  <si>
    <t>1 października 2024 r.</t>
  </si>
  <si>
    <t>Uchwała nr 85/2020-2024</t>
  </si>
  <si>
    <t>Zatwierdzono na Radzie Kolegium w dniu 29.02.2024 r.</t>
  </si>
  <si>
    <t>PKW1/3</t>
  </si>
  <si>
    <t>Marketing Management</t>
  </si>
  <si>
    <t>Project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</si>
</sst>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vertAlign val="superscript"/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b/>
      <sz val="18"/>
      <name val="Times New Roman"/>
      <family val="1"/>
      <charset val="238"/>
    </font>
    <font>
      <b/>
      <sz val="8"/>
      <name val="Arial CE"/>
      <charset val="238"/>
    </font>
    <font>
      <sz val="7"/>
      <name val="Arial"/>
      <family val="2"/>
      <charset val="238"/>
    </font>
    <font>
      <b/>
      <i/>
      <sz val="26"/>
      <name val="Arial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b/>
      <sz val="11"/>
      <name val="Arial"/>
      <family val="2"/>
      <charset val="238"/>
    </font>
    <font>
      <b/>
      <sz val="14"/>
      <name val="Arial CE"/>
      <charset val="238"/>
    </font>
    <font>
      <strike/>
      <sz val="10"/>
      <name val="Arial CE"/>
      <charset val="238"/>
    </font>
    <font>
      <b/>
      <strike/>
      <sz val="10"/>
      <name val="Arial CE"/>
      <charset val="238"/>
    </font>
    <font>
      <vertAlign val="superscript"/>
      <sz val="10"/>
      <color indexed="10"/>
      <name val="Arial CE"/>
      <charset val="238"/>
    </font>
    <font>
      <vertAlign val="superscript"/>
      <sz val="10"/>
      <color indexed="60"/>
      <name val="Arial CE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sz val="10"/>
      <color rgb="FFC00000"/>
      <name val="Arial CE"/>
      <charset val="238"/>
    </font>
    <font>
      <b/>
      <sz val="10"/>
      <color rgb="FFC00000"/>
      <name val="Arial CE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5">
    <xf numFmtId="0" fontId="0" fillId="0" borderId="0" xfId="0"/>
    <xf numFmtId="0" fontId="2" fillId="0" borderId="1" xfId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2" fillId="0" borderId="2" xfId="1" applyFont="1" applyBorder="1" applyAlignment="1">
      <alignment wrapText="1"/>
    </xf>
    <xf numFmtId="0" fontId="2" fillId="0" borderId="3" xfId="1" applyBorder="1" applyAlignment="1">
      <alignment horizontal="center" vertical="center"/>
    </xf>
    <xf numFmtId="0" fontId="12" fillId="0" borderId="4" xfId="1" applyFont="1" applyBorder="1" applyAlignment="1">
      <alignment wrapText="1"/>
    </xf>
    <xf numFmtId="0" fontId="2" fillId="0" borderId="5" xfId="1" applyBorder="1" applyAlignment="1">
      <alignment horizontal="center" vertical="center"/>
    </xf>
    <xf numFmtId="0" fontId="12" fillId="0" borderId="6" xfId="1" applyFont="1" applyBorder="1" applyAlignment="1">
      <alignment wrapText="1"/>
    </xf>
    <xf numFmtId="0" fontId="12" fillId="0" borderId="7" xfId="1" applyFont="1" applyBorder="1" applyAlignment="1">
      <alignment wrapText="1"/>
    </xf>
    <xf numFmtId="0" fontId="2" fillId="0" borderId="8" xfId="1" applyBorder="1" applyAlignment="1">
      <alignment horizontal="center" vertical="center"/>
    </xf>
    <xf numFmtId="0" fontId="2" fillId="0" borderId="0" xfId="1"/>
    <xf numFmtId="0" fontId="6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7" fillId="2" borderId="9" xfId="1" applyFont="1" applyFill="1" applyBorder="1" applyAlignment="1">
      <alignment horizontal="center" wrapText="1"/>
    </xf>
    <xf numFmtId="0" fontId="8" fillId="2" borderId="7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2" fillId="2" borderId="10" xfId="1" applyFill="1" applyBorder="1"/>
    <xf numFmtId="0" fontId="2" fillId="2" borderId="11" xfId="1" applyFill="1" applyBorder="1"/>
    <xf numFmtId="0" fontId="14" fillId="2" borderId="12" xfId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/>
    </xf>
    <xf numFmtId="0" fontId="2" fillId="2" borderId="13" xfId="1" applyFill="1" applyBorder="1"/>
    <xf numFmtId="0" fontId="2" fillId="2" borderId="14" xfId="1" applyFill="1" applyBorder="1"/>
    <xf numFmtId="0" fontId="14" fillId="2" borderId="15" xfId="1" applyFont="1" applyFill="1" applyBorder="1" applyAlignment="1">
      <alignment horizontal="center"/>
    </xf>
    <xf numFmtId="0" fontId="2" fillId="2" borderId="16" xfId="1" applyFill="1" applyBorder="1"/>
    <xf numFmtId="0" fontId="2" fillId="2" borderId="17" xfId="1" applyFill="1" applyBorder="1" applyAlignment="1">
      <alignment horizontal="center" vertical="center"/>
    </xf>
    <xf numFmtId="0" fontId="2" fillId="2" borderId="18" xfId="1" applyFill="1" applyBorder="1" applyAlignment="1">
      <alignment horizontal="right"/>
    </xf>
    <xf numFmtId="0" fontId="4" fillId="2" borderId="19" xfId="1" applyFont="1" applyFill="1" applyBorder="1" applyAlignment="1">
      <alignment horizontal="center"/>
    </xf>
    <xf numFmtId="0" fontId="21" fillId="2" borderId="18" xfId="1" applyFont="1" applyFill="1" applyBorder="1" applyAlignment="1">
      <alignment horizontal="right"/>
    </xf>
    <xf numFmtId="0" fontId="21" fillId="2" borderId="20" xfId="1" applyFont="1" applyFill="1" applyBorder="1" applyAlignment="1">
      <alignment horizontal="right"/>
    </xf>
    <xf numFmtId="0" fontId="22" fillId="2" borderId="21" xfId="1" applyFont="1" applyFill="1" applyBorder="1" applyAlignment="1">
      <alignment horizontal="center"/>
    </xf>
    <xf numFmtId="0" fontId="2" fillId="2" borderId="22" xfId="1" applyFill="1" applyBorder="1" applyAlignment="1">
      <alignment horizontal="right"/>
    </xf>
    <xf numFmtId="0" fontId="4" fillId="2" borderId="21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2" fillId="2" borderId="24" xfId="1" applyFill="1" applyBorder="1"/>
    <xf numFmtId="0" fontId="2" fillId="2" borderId="25" xfId="1" applyFill="1" applyBorder="1" applyAlignment="1">
      <alignment horizontal="center" vertical="center"/>
    </xf>
    <xf numFmtId="0" fontId="2" fillId="2" borderId="26" xfId="1" applyFill="1" applyBorder="1" applyAlignment="1">
      <alignment horizontal="right"/>
    </xf>
    <xf numFmtId="0" fontId="2" fillId="2" borderId="27" xfId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/>
    </xf>
    <xf numFmtId="0" fontId="2" fillId="2" borderId="28" xfId="1" applyFill="1" applyBorder="1" applyAlignment="1">
      <alignment horizontal="right"/>
    </xf>
    <xf numFmtId="0" fontId="2" fillId="2" borderId="29" xfId="1" applyFill="1" applyBorder="1" applyAlignment="1">
      <alignment horizontal="right"/>
    </xf>
    <xf numFmtId="0" fontId="2" fillId="2" borderId="30" xfId="1" applyFill="1" applyBorder="1" applyAlignment="1">
      <alignment horizontal="right"/>
    </xf>
    <xf numFmtId="0" fontId="4" fillId="2" borderId="31" xfId="1" applyFont="1" applyFill="1" applyBorder="1" applyAlignment="1">
      <alignment horizontal="center"/>
    </xf>
    <xf numFmtId="0" fontId="2" fillId="2" borderId="18" xfId="1" applyFill="1" applyBorder="1"/>
    <xf numFmtId="0" fontId="2" fillId="2" borderId="32" xfId="1" applyFill="1" applyBorder="1" applyAlignment="1">
      <alignment horizontal="right"/>
    </xf>
    <xf numFmtId="0" fontId="2" fillId="2" borderId="33" xfId="1" applyFill="1" applyBorder="1"/>
    <xf numFmtId="0" fontId="2" fillId="2" borderId="34" xfId="1" applyFill="1" applyBorder="1" applyAlignment="1">
      <alignment horizontal="right"/>
    </xf>
    <xf numFmtId="0" fontId="2" fillId="2" borderId="35" xfId="1" applyFill="1" applyBorder="1"/>
    <xf numFmtId="0" fontId="2" fillId="2" borderId="36" xfId="1" applyFill="1" applyBorder="1" applyAlignment="1">
      <alignment horizontal="right"/>
    </xf>
    <xf numFmtId="0" fontId="21" fillId="2" borderId="30" xfId="1" applyFont="1" applyFill="1" applyBorder="1" applyAlignment="1">
      <alignment horizontal="right"/>
    </xf>
    <xf numFmtId="0" fontId="21" fillId="2" borderId="18" xfId="1" applyFont="1" applyFill="1" applyBorder="1"/>
    <xf numFmtId="0" fontId="21" fillId="2" borderId="36" xfId="1" applyFont="1" applyFill="1" applyBorder="1" applyAlignment="1">
      <alignment horizontal="right"/>
    </xf>
    <xf numFmtId="0" fontId="22" fillId="2" borderId="23" xfId="1" applyFont="1" applyFill="1" applyBorder="1" applyAlignment="1">
      <alignment horizontal="center"/>
    </xf>
    <xf numFmtId="0" fontId="4" fillId="2" borderId="25" xfId="1" applyFont="1" applyFill="1" applyBorder="1" applyAlignment="1">
      <alignment horizontal="center"/>
    </xf>
    <xf numFmtId="0" fontId="2" fillId="2" borderId="31" xfId="1" applyFill="1" applyBorder="1" applyAlignment="1">
      <alignment horizontal="center"/>
    </xf>
    <xf numFmtId="0" fontId="2" fillId="2" borderId="25" xfId="1" applyFill="1" applyBorder="1" applyAlignment="1">
      <alignment horizontal="center"/>
    </xf>
    <xf numFmtId="0" fontId="10" fillId="2" borderId="25" xfId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2" fillId="2" borderId="30" xfId="1" applyFill="1" applyBorder="1" applyAlignment="1">
      <alignment horizontal="right" vertical="center"/>
    </xf>
    <xf numFmtId="0" fontId="10" fillId="2" borderId="24" xfId="1" applyFont="1" applyFill="1" applyBorder="1" applyAlignment="1">
      <alignment wrapText="1"/>
    </xf>
    <xf numFmtId="0" fontId="2" fillId="2" borderId="37" xfId="1" applyFill="1" applyBorder="1" applyAlignment="1">
      <alignment horizontal="right"/>
    </xf>
    <xf numFmtId="0" fontId="4" fillId="2" borderId="36" xfId="1" applyFont="1" applyFill="1" applyBorder="1" applyAlignment="1">
      <alignment horizontal="center"/>
    </xf>
    <xf numFmtId="0" fontId="2" fillId="2" borderId="24" xfId="1" applyFill="1" applyBorder="1" applyAlignment="1">
      <alignment shrinkToFit="1"/>
    </xf>
    <xf numFmtId="0" fontId="2" fillId="2" borderId="34" xfId="1" applyFill="1" applyBorder="1" applyAlignment="1">
      <alignment horizontal="center"/>
    </xf>
    <xf numFmtId="0" fontId="2" fillId="2" borderId="27" xfId="1" applyFill="1" applyBorder="1" applyAlignment="1">
      <alignment horizontal="center"/>
    </xf>
    <xf numFmtId="0" fontId="2" fillId="2" borderId="28" xfId="1" applyFill="1" applyBorder="1"/>
    <xf numFmtId="0" fontId="2" fillId="2" borderId="30" xfId="1" applyFill="1" applyBorder="1"/>
    <xf numFmtId="0" fontId="2" fillId="2" borderId="38" xfId="1" applyFill="1" applyBorder="1"/>
    <xf numFmtId="0" fontId="2" fillId="2" borderId="39" xfId="1" applyFill="1" applyBorder="1"/>
    <xf numFmtId="0" fontId="2" fillId="2" borderId="40" xfId="1" applyFill="1" applyBorder="1"/>
    <xf numFmtId="0" fontId="2" fillId="2" borderId="0" xfId="1" applyFill="1"/>
    <xf numFmtId="0" fontId="10" fillId="2" borderId="28" xfId="1" applyFont="1" applyFill="1" applyBorder="1" applyAlignment="1">
      <alignment horizontal="right"/>
    </xf>
    <xf numFmtId="0" fontId="10" fillId="2" borderId="27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/>
    </xf>
    <xf numFmtId="0" fontId="2" fillId="2" borderId="18" xfId="1" applyFill="1" applyBorder="1" applyAlignment="1">
      <alignment horizontal="left"/>
    </xf>
    <xf numFmtId="0" fontId="10" fillId="2" borderId="33" xfId="1" applyFont="1" applyFill="1" applyBorder="1" applyAlignment="1">
      <alignment wrapText="1"/>
    </xf>
    <xf numFmtId="0" fontId="2" fillId="2" borderId="28" xfId="1" applyFill="1" applyBorder="1" applyAlignment="1">
      <alignment horizontal="right" vertical="center"/>
    </xf>
    <xf numFmtId="0" fontId="10" fillId="2" borderId="24" xfId="1" applyFont="1" applyFill="1" applyBorder="1" applyAlignment="1">
      <alignment vertical="center" wrapText="1"/>
    </xf>
    <xf numFmtId="0" fontId="2" fillId="2" borderId="42" xfId="1" applyFill="1" applyBorder="1" applyAlignment="1">
      <alignment horizontal="right"/>
    </xf>
    <xf numFmtId="0" fontId="4" fillId="2" borderId="15" xfId="1" applyFont="1" applyFill="1" applyBorder="1" applyAlignment="1">
      <alignment horizontal="center"/>
    </xf>
    <xf numFmtId="0" fontId="2" fillId="2" borderId="43" xfId="1" applyFill="1" applyBorder="1" applyAlignment="1">
      <alignment horizontal="center"/>
    </xf>
    <xf numFmtId="0" fontId="2" fillId="2" borderId="44" xfId="1" applyFill="1" applyBorder="1" applyAlignment="1">
      <alignment horizontal="center"/>
    </xf>
    <xf numFmtId="0" fontId="10" fillId="2" borderId="43" xfId="1" applyFont="1" applyFill="1" applyBorder="1" applyAlignment="1">
      <alignment horizontal="center"/>
    </xf>
    <xf numFmtId="0" fontId="10" fillId="2" borderId="44" xfId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2" fillId="2" borderId="0" xfId="1" applyFill="1" applyAlignment="1">
      <alignment horizontal="center"/>
    </xf>
    <xf numFmtId="0" fontId="17" fillId="2" borderId="0" xfId="0" applyFont="1" applyFill="1"/>
    <xf numFmtId="0" fontId="2" fillId="2" borderId="45" xfId="1" applyFill="1" applyBorder="1"/>
    <xf numFmtId="0" fontId="2" fillId="2" borderId="46" xfId="1" applyFill="1" applyBorder="1"/>
    <xf numFmtId="0" fontId="17" fillId="2" borderId="17" xfId="0" applyFont="1" applyFill="1" applyBorder="1" applyAlignment="1">
      <alignment horizontal="center"/>
    </xf>
    <xf numFmtId="0" fontId="10" fillId="2" borderId="41" xfId="1" applyFont="1" applyFill="1" applyBorder="1" applyAlignment="1">
      <alignment horizontal="center"/>
    </xf>
    <xf numFmtId="0" fontId="10" fillId="2" borderId="17" xfId="1" applyFont="1" applyFill="1" applyBorder="1" applyAlignment="1">
      <alignment horizontal="center"/>
    </xf>
    <xf numFmtId="0" fontId="2" fillId="2" borderId="47" xfId="1" applyFill="1" applyBorder="1" applyAlignment="1">
      <alignment horizontal="right"/>
    </xf>
    <xf numFmtId="0" fontId="17" fillId="2" borderId="48" xfId="0" applyFont="1" applyFill="1" applyBorder="1"/>
    <xf numFmtId="0" fontId="2" fillId="2" borderId="49" xfId="1" applyFill="1" applyBorder="1" applyAlignment="1">
      <alignment horizontal="right"/>
    </xf>
    <xf numFmtId="0" fontId="2" fillId="2" borderId="20" xfId="1" applyFill="1" applyBorder="1" applyAlignment="1">
      <alignment horizontal="right"/>
    </xf>
    <xf numFmtId="0" fontId="2" fillId="2" borderId="37" xfId="1" applyFill="1" applyBorder="1"/>
    <xf numFmtId="0" fontId="2" fillId="2" borderId="42" xfId="1" applyFill="1" applyBorder="1"/>
    <xf numFmtId="0" fontId="2" fillId="2" borderId="49" xfId="1" applyFill="1" applyBorder="1"/>
    <xf numFmtId="0" fontId="2" fillId="2" borderId="50" xfId="1" applyFill="1" applyBorder="1"/>
    <xf numFmtId="0" fontId="2" fillId="2" borderId="20" xfId="1" applyFill="1" applyBorder="1"/>
    <xf numFmtId="0" fontId="17" fillId="2" borderId="27" xfId="0" applyFont="1" applyFill="1" applyBorder="1" applyAlignment="1">
      <alignment horizontal="center"/>
    </xf>
    <xf numFmtId="0" fontId="2" fillId="2" borderId="47" xfId="1" applyFill="1" applyBorder="1" applyAlignment="1">
      <alignment horizontal="center"/>
    </xf>
    <xf numFmtId="0" fontId="2" fillId="2" borderId="29" xfId="1" applyFill="1" applyBorder="1"/>
    <xf numFmtId="0" fontId="2" fillId="2" borderId="47" xfId="1" applyFill="1" applyBorder="1"/>
    <xf numFmtId="0" fontId="17" fillId="2" borderId="25" xfId="0" applyFont="1" applyFill="1" applyBorder="1" applyAlignment="1">
      <alignment horizontal="center"/>
    </xf>
    <xf numFmtId="0" fontId="2" fillId="2" borderId="25" xfId="1" applyFill="1" applyBorder="1" applyAlignment="1">
      <alignment horizontal="right"/>
    </xf>
    <xf numFmtId="0" fontId="2" fillId="2" borderId="41" xfId="1" applyFill="1" applyBorder="1" applyAlignment="1">
      <alignment horizontal="right"/>
    </xf>
    <xf numFmtId="0" fontId="2" fillId="2" borderId="36" xfId="1" applyFill="1" applyBorder="1"/>
    <xf numFmtId="0" fontId="2" fillId="2" borderId="0" xfId="1" applyFill="1" applyAlignment="1">
      <alignment horizontal="right"/>
    </xf>
    <xf numFmtId="0" fontId="2" fillId="2" borderId="32" xfId="1" applyFill="1" applyBorder="1"/>
    <xf numFmtId="0" fontId="2" fillId="2" borderId="51" xfId="1" applyFill="1" applyBorder="1" applyAlignment="1">
      <alignment horizontal="center"/>
    </xf>
    <xf numFmtId="0" fontId="2" fillId="2" borderId="52" xfId="1" applyFill="1" applyBorder="1" applyAlignment="1">
      <alignment horizontal="center"/>
    </xf>
    <xf numFmtId="0" fontId="2" fillId="2" borderId="36" xfId="1" applyFill="1" applyBorder="1" applyAlignment="1">
      <alignment horizontal="left"/>
    </xf>
    <xf numFmtId="0" fontId="17" fillId="2" borderId="18" xfId="0" applyFont="1" applyFill="1" applyBorder="1"/>
    <xf numFmtId="0" fontId="2" fillId="2" borderId="31" xfId="1" applyFill="1" applyBorder="1" applyAlignment="1">
      <alignment horizontal="center" vertical="center"/>
    </xf>
    <xf numFmtId="0" fontId="17" fillId="2" borderId="18" xfId="0" applyFont="1" applyFill="1" applyBorder="1" applyAlignment="1">
      <alignment vertical="center"/>
    </xf>
    <xf numFmtId="0" fontId="2" fillId="2" borderId="28" xfId="1" applyFill="1" applyBorder="1" applyAlignment="1">
      <alignment horizontal="left"/>
    </xf>
    <xf numFmtId="0" fontId="2" fillId="2" borderId="41" xfId="1" applyFill="1" applyBorder="1" applyAlignment="1">
      <alignment horizontal="center"/>
    </xf>
    <xf numFmtId="0" fontId="2" fillId="2" borderId="18" xfId="1" applyFill="1" applyBorder="1" applyAlignment="1">
      <alignment horizontal="center"/>
    </xf>
    <xf numFmtId="0" fontId="2" fillId="2" borderId="36" xfId="1" applyFill="1" applyBorder="1" applyAlignment="1">
      <alignment horizontal="center"/>
    </xf>
    <xf numFmtId="0" fontId="17" fillId="2" borderId="35" xfId="0" applyFont="1" applyFill="1" applyBorder="1"/>
    <xf numFmtId="0" fontId="2" fillId="2" borderId="28" xfId="1" applyFill="1" applyBorder="1" applyAlignment="1">
      <alignment horizontal="center"/>
    </xf>
    <xf numFmtId="0" fontId="2" fillId="2" borderId="23" xfId="1" applyFill="1" applyBorder="1" applyAlignment="1">
      <alignment horizontal="center"/>
    </xf>
    <xf numFmtId="0" fontId="17" fillId="2" borderId="24" xfId="0" applyFont="1" applyFill="1" applyBorder="1" applyAlignment="1">
      <alignment vertical="center"/>
    </xf>
    <xf numFmtId="0" fontId="17" fillId="2" borderId="28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/>
    </xf>
    <xf numFmtId="0" fontId="17" fillId="2" borderId="7" xfId="0" applyFont="1" applyFill="1" applyBorder="1" applyAlignment="1">
      <alignment vertical="center" wrapText="1"/>
    </xf>
    <xf numFmtId="0" fontId="2" fillId="2" borderId="1" xfId="1" applyFill="1" applyBorder="1" applyAlignment="1">
      <alignment horizontal="center"/>
    </xf>
    <xf numFmtId="0" fontId="2" fillId="2" borderId="46" xfId="1" applyFill="1" applyBorder="1" applyAlignment="1">
      <alignment horizontal="right"/>
    </xf>
    <xf numFmtId="0" fontId="2" fillId="2" borderId="13" xfId="1" applyFill="1" applyBorder="1" applyAlignment="1">
      <alignment horizontal="right"/>
    </xf>
    <xf numFmtId="0" fontId="2" fillId="2" borderId="14" xfId="1" applyFill="1" applyBorder="1" applyAlignment="1">
      <alignment horizontal="right"/>
    </xf>
    <xf numFmtId="0" fontId="2" fillId="0" borderId="0" xfId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7" fillId="0" borderId="9" xfId="1" applyFont="1" applyBorder="1" applyAlignment="1">
      <alignment horizontal="center" wrapText="1"/>
    </xf>
    <xf numFmtId="0" fontId="8" fillId="0" borderId="7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2" fillId="0" borderId="45" xfId="1" applyBorder="1"/>
    <xf numFmtId="0" fontId="2" fillId="0" borderId="10" xfId="1" applyBorder="1"/>
    <xf numFmtId="0" fontId="2" fillId="0" borderId="11" xfId="1" applyBorder="1"/>
    <xf numFmtId="0" fontId="14" fillId="0" borderId="12" xfId="1" applyFont="1" applyBorder="1" applyAlignment="1">
      <alignment horizontal="center"/>
    </xf>
    <xf numFmtId="0" fontId="14" fillId="0" borderId="11" xfId="1" applyFont="1" applyBorder="1" applyAlignment="1">
      <alignment horizontal="center"/>
    </xf>
    <xf numFmtId="0" fontId="2" fillId="0" borderId="46" xfId="1" applyBorder="1"/>
    <xf numFmtId="0" fontId="2" fillId="0" borderId="13" xfId="1" applyBorder="1"/>
    <xf numFmtId="0" fontId="2" fillId="0" borderId="14" xfId="1" applyBorder="1"/>
    <xf numFmtId="0" fontId="14" fillId="0" borderId="15" xfId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2" fillId="0" borderId="16" xfId="1" applyBorder="1"/>
    <xf numFmtId="0" fontId="2" fillId="0" borderId="17" xfId="1" applyBorder="1" applyAlignment="1">
      <alignment horizontal="center" vertical="center"/>
    </xf>
    <xf numFmtId="0" fontId="8" fillId="0" borderId="25" xfId="1" applyFont="1" applyBorder="1" applyAlignment="1">
      <alignment horizontal="center"/>
    </xf>
    <xf numFmtId="0" fontId="10" fillId="0" borderId="41" xfId="1" applyFont="1" applyBorder="1" applyAlignment="1">
      <alignment horizontal="center"/>
    </xf>
    <xf numFmtId="0" fontId="10" fillId="0" borderId="17" xfId="1" applyFont="1" applyBorder="1" applyAlignment="1">
      <alignment horizontal="center"/>
    </xf>
    <xf numFmtId="0" fontId="2" fillId="0" borderId="28" xfId="1" applyBorder="1" applyAlignment="1">
      <alignment horizontal="right"/>
    </xf>
    <xf numFmtId="0" fontId="2" fillId="0" borderId="18" xfId="1" applyBorder="1" applyAlignment="1">
      <alignment horizontal="right"/>
    </xf>
    <xf numFmtId="0" fontId="2" fillId="0" borderId="47" xfId="1" applyBorder="1" applyAlignment="1">
      <alignment horizontal="right"/>
    </xf>
    <xf numFmtId="0" fontId="4" fillId="0" borderId="19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2" fillId="0" borderId="42" xfId="1" applyBorder="1"/>
    <xf numFmtId="0" fontId="2" fillId="0" borderId="18" xfId="1" applyBorder="1"/>
    <xf numFmtId="0" fontId="4" fillId="0" borderId="23" xfId="1" applyFont="1" applyBorder="1" applyAlignment="1">
      <alignment horizontal="center"/>
    </xf>
    <xf numFmtId="0" fontId="2" fillId="0" borderId="29" xfId="1" applyBorder="1" applyAlignment="1">
      <alignment horizontal="right"/>
    </xf>
    <xf numFmtId="0" fontId="2" fillId="0" borderId="42" xfId="1" applyBorder="1" applyAlignment="1">
      <alignment horizontal="right"/>
    </xf>
    <xf numFmtId="0" fontId="2" fillId="0" borderId="49" xfId="1" applyBorder="1"/>
    <xf numFmtId="0" fontId="2" fillId="0" borderId="50" xfId="1" applyBorder="1"/>
    <xf numFmtId="0" fontId="2" fillId="0" borderId="20" xfId="1" applyBorder="1"/>
    <xf numFmtId="0" fontId="17" fillId="0" borderId="27" xfId="0" applyFont="1" applyBorder="1" applyAlignment="1">
      <alignment horizontal="center"/>
    </xf>
    <xf numFmtId="0" fontId="2" fillId="0" borderId="24" xfId="1" applyBorder="1"/>
    <xf numFmtId="0" fontId="2" fillId="0" borderId="25" xfId="1" applyBorder="1" applyAlignment="1">
      <alignment horizontal="center" vertical="center"/>
    </xf>
    <xf numFmtId="0" fontId="2" fillId="0" borderId="47" xfId="1" applyBorder="1" applyAlignment="1">
      <alignment horizontal="center"/>
    </xf>
    <xf numFmtId="0" fontId="2" fillId="0" borderId="25" xfId="1" applyBorder="1" applyAlignment="1">
      <alignment horizontal="center"/>
    </xf>
    <xf numFmtId="0" fontId="2" fillId="0" borderId="30" xfId="1" applyBorder="1" applyAlignment="1">
      <alignment horizontal="right"/>
    </xf>
    <xf numFmtId="0" fontId="2" fillId="0" borderId="36" xfId="1" applyBorder="1" applyAlignment="1">
      <alignment horizontal="right"/>
    </xf>
    <xf numFmtId="0" fontId="2" fillId="0" borderId="29" xfId="1" applyBorder="1"/>
    <xf numFmtId="0" fontId="2" fillId="0" borderId="47" xfId="1" applyBorder="1"/>
    <xf numFmtId="0" fontId="17" fillId="0" borderId="25" xfId="0" applyFont="1" applyBorder="1" applyAlignment="1">
      <alignment horizontal="center"/>
    </xf>
    <xf numFmtId="0" fontId="2" fillId="0" borderId="27" xfId="1" applyBorder="1" applyAlignment="1">
      <alignment horizontal="center" vertical="center"/>
    </xf>
    <xf numFmtId="0" fontId="2" fillId="0" borderId="31" xfId="1" applyBorder="1" applyAlignment="1">
      <alignment horizontal="center"/>
    </xf>
    <xf numFmtId="0" fontId="2" fillId="0" borderId="25" xfId="1" applyBorder="1" applyAlignment="1">
      <alignment horizontal="right"/>
    </xf>
    <xf numFmtId="0" fontId="2" fillId="0" borderId="36" xfId="1" applyBorder="1"/>
    <xf numFmtId="0" fontId="2" fillId="0" borderId="30" xfId="1" applyBorder="1"/>
    <xf numFmtId="0" fontId="2" fillId="0" borderId="32" xfId="1" applyBorder="1" applyAlignment="1">
      <alignment horizontal="right"/>
    </xf>
    <xf numFmtId="0" fontId="2" fillId="0" borderId="33" xfId="1" applyBorder="1"/>
    <xf numFmtId="0" fontId="2" fillId="0" borderId="32" xfId="1" applyBorder="1"/>
    <xf numFmtId="0" fontId="2" fillId="0" borderId="35" xfId="1" applyBorder="1"/>
    <xf numFmtId="0" fontId="2" fillId="0" borderId="51" xfId="1" applyBorder="1" applyAlignment="1">
      <alignment horizontal="center"/>
    </xf>
    <xf numFmtId="0" fontId="2" fillId="0" borderId="52" xfId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17" fillId="0" borderId="18" xfId="0" applyFont="1" applyBorder="1"/>
    <xf numFmtId="0" fontId="10" fillId="0" borderId="25" xfId="1" applyFont="1" applyBorder="1" applyAlignment="1">
      <alignment horizontal="center" vertical="center" wrapText="1"/>
    </xf>
    <xf numFmtId="0" fontId="2" fillId="0" borderId="31" xfId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0" fillId="0" borderId="24" xfId="1" applyFont="1" applyBorder="1" applyAlignment="1">
      <alignment wrapText="1"/>
    </xf>
    <xf numFmtId="0" fontId="2" fillId="0" borderId="37" xfId="1" applyBorder="1" applyAlignment="1">
      <alignment horizontal="right"/>
    </xf>
    <xf numFmtId="0" fontId="4" fillId="0" borderId="36" xfId="1" applyFont="1" applyBorder="1" applyAlignment="1">
      <alignment horizontal="center"/>
    </xf>
    <xf numFmtId="0" fontId="2" fillId="0" borderId="24" xfId="1" applyBorder="1" applyAlignment="1">
      <alignment shrinkToFit="1"/>
    </xf>
    <xf numFmtId="0" fontId="2" fillId="0" borderId="41" xfId="1" applyBorder="1" applyAlignment="1">
      <alignment horizontal="center"/>
    </xf>
    <xf numFmtId="0" fontId="2" fillId="0" borderId="34" xfId="1" applyBorder="1" applyAlignment="1">
      <alignment horizontal="center"/>
    </xf>
    <xf numFmtId="0" fontId="2" fillId="0" borderId="27" xfId="1" applyBorder="1" applyAlignment="1">
      <alignment horizontal="center"/>
    </xf>
    <xf numFmtId="0" fontId="2" fillId="0" borderId="38" xfId="1" applyBorder="1"/>
    <xf numFmtId="0" fontId="2" fillId="0" borderId="39" xfId="1" applyBorder="1"/>
    <xf numFmtId="0" fontId="2" fillId="0" borderId="40" xfId="1" applyBorder="1"/>
    <xf numFmtId="0" fontId="17" fillId="0" borderId="35" xfId="0" applyFont="1" applyBorder="1"/>
    <xf numFmtId="0" fontId="10" fillId="0" borderId="28" xfId="1" applyFont="1" applyBorder="1" applyAlignment="1">
      <alignment horizontal="right"/>
    </xf>
    <xf numFmtId="0" fontId="10" fillId="0" borderId="27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/>
    </xf>
    <xf numFmtId="0" fontId="10" fillId="0" borderId="33" xfId="1" applyFont="1" applyBorder="1" applyAlignment="1">
      <alignment wrapText="1"/>
    </xf>
    <xf numFmtId="0" fontId="10" fillId="0" borderId="24" xfId="1" applyFont="1" applyBorder="1" applyAlignment="1">
      <alignment vertical="center" wrapText="1"/>
    </xf>
    <xf numFmtId="0" fontId="17" fillId="0" borderId="24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1" xfId="0" applyFont="1" applyBorder="1" applyAlignment="1">
      <alignment horizontal="center"/>
    </xf>
    <xf numFmtId="0" fontId="17" fillId="0" borderId="7" xfId="0" applyFont="1" applyBorder="1" applyAlignment="1">
      <alignment vertical="center" wrapText="1"/>
    </xf>
    <xf numFmtId="0" fontId="2" fillId="0" borderId="1" xfId="1" applyBorder="1" applyAlignment="1">
      <alignment horizontal="center"/>
    </xf>
    <xf numFmtId="0" fontId="2" fillId="0" borderId="46" xfId="1" applyBorder="1" applyAlignment="1">
      <alignment horizontal="right"/>
    </xf>
    <xf numFmtId="0" fontId="2" fillId="0" borderId="13" xfId="1" applyBorder="1" applyAlignment="1">
      <alignment horizontal="right"/>
    </xf>
    <xf numFmtId="0" fontId="2" fillId="0" borderId="14" xfId="1" applyBorder="1" applyAlignment="1">
      <alignment horizontal="right"/>
    </xf>
    <xf numFmtId="0" fontId="4" fillId="0" borderId="15" xfId="1" applyFont="1" applyBorder="1" applyAlignment="1">
      <alignment horizontal="center"/>
    </xf>
    <xf numFmtId="0" fontId="2" fillId="0" borderId="43" xfId="1" applyBorder="1" applyAlignment="1">
      <alignment horizontal="center"/>
    </xf>
    <xf numFmtId="0" fontId="2" fillId="0" borderId="44" xfId="1" applyBorder="1" applyAlignment="1">
      <alignment horizontal="center"/>
    </xf>
    <xf numFmtId="0" fontId="10" fillId="0" borderId="43" xfId="1" applyFont="1" applyBorder="1" applyAlignment="1">
      <alignment horizontal="center"/>
    </xf>
    <xf numFmtId="0" fontId="10" fillId="0" borderId="44" xfId="1" applyFont="1" applyBorder="1" applyAlignment="1">
      <alignment horizontal="center"/>
    </xf>
    <xf numFmtId="0" fontId="12" fillId="0" borderId="53" xfId="1" applyFont="1" applyBorder="1" applyAlignment="1">
      <alignment wrapText="1"/>
    </xf>
    <xf numFmtId="0" fontId="12" fillId="0" borderId="1" xfId="1" applyFont="1" applyBorder="1" applyAlignment="1">
      <alignment wrapText="1"/>
    </xf>
    <xf numFmtId="0" fontId="28" fillId="2" borderId="28" xfId="1" applyFont="1" applyFill="1" applyBorder="1" applyAlignment="1">
      <alignment horizontal="right"/>
    </xf>
    <xf numFmtId="0" fontId="28" fillId="2" borderId="41" xfId="1" applyFont="1" applyFill="1" applyBorder="1" applyAlignment="1">
      <alignment horizontal="right"/>
    </xf>
    <xf numFmtId="0" fontId="28" fillId="2" borderId="18" xfId="1" applyFont="1" applyFill="1" applyBorder="1" applyAlignment="1">
      <alignment horizontal="right"/>
    </xf>
    <xf numFmtId="0" fontId="29" fillId="2" borderId="23" xfId="1" applyFont="1" applyFill="1" applyBorder="1" applyAlignment="1">
      <alignment horizontal="center"/>
    </xf>
    <xf numFmtId="0" fontId="28" fillId="2" borderId="36" xfId="1" applyFont="1" applyFill="1" applyBorder="1" applyAlignment="1">
      <alignment horizontal="right"/>
    </xf>
    <xf numFmtId="0" fontId="30" fillId="2" borderId="28" xfId="1" applyFont="1" applyFill="1" applyBorder="1" applyAlignment="1">
      <alignment horizontal="right"/>
    </xf>
    <xf numFmtId="0" fontId="30" fillId="2" borderId="18" xfId="1" applyFont="1" applyFill="1" applyBorder="1" applyAlignment="1">
      <alignment horizontal="right"/>
    </xf>
    <xf numFmtId="0" fontId="30" fillId="2" borderId="36" xfId="1" applyFont="1" applyFill="1" applyBorder="1" applyAlignment="1">
      <alignment horizontal="right"/>
    </xf>
    <xf numFmtId="0" fontId="31" fillId="2" borderId="23" xfId="1" applyFont="1" applyFill="1" applyBorder="1" applyAlignment="1">
      <alignment horizontal="center"/>
    </xf>
    <xf numFmtId="0" fontId="25" fillId="2" borderId="22" xfId="0" applyFont="1" applyFill="1" applyBorder="1"/>
    <xf numFmtId="0" fontId="25" fillId="0" borderId="22" xfId="0" applyFont="1" applyBorder="1"/>
    <xf numFmtId="0" fontId="2" fillId="0" borderId="9" xfId="1" applyBorder="1" applyAlignment="1">
      <alignment horizontal="center" vertical="center"/>
    </xf>
    <xf numFmtId="0" fontId="28" fillId="2" borderId="30" xfId="1" applyFont="1" applyFill="1" applyBorder="1" applyAlignment="1">
      <alignment horizontal="right"/>
    </xf>
    <xf numFmtId="0" fontId="28" fillId="2" borderId="37" xfId="1" applyFont="1" applyFill="1" applyBorder="1" applyAlignment="1">
      <alignment horizontal="right"/>
    </xf>
    <xf numFmtId="0" fontId="28" fillId="2" borderId="18" xfId="1" applyFont="1" applyFill="1" applyBorder="1"/>
    <xf numFmtId="0" fontId="28" fillId="2" borderId="36" xfId="1" applyFont="1" applyFill="1" applyBorder="1"/>
    <xf numFmtId="0" fontId="32" fillId="2" borderId="18" xfId="0" applyFont="1" applyFill="1" applyBorder="1"/>
    <xf numFmtId="0" fontId="28" fillId="0" borderId="30" xfId="1" applyFont="1" applyBorder="1" applyAlignment="1">
      <alignment horizontal="right"/>
    </xf>
    <xf numFmtId="0" fontId="32" fillId="0" borderId="18" xfId="0" applyFont="1" applyBorder="1"/>
    <xf numFmtId="0" fontId="29" fillId="0" borderId="23" xfId="1" applyFont="1" applyBorder="1" applyAlignment="1">
      <alignment horizontal="center"/>
    </xf>
    <xf numFmtId="0" fontId="28" fillId="0" borderId="28" xfId="1" applyFont="1" applyBorder="1" applyAlignment="1">
      <alignment horizontal="right"/>
    </xf>
    <xf numFmtId="0" fontId="28" fillId="0" borderId="18" xfId="1" applyFont="1" applyBorder="1" applyAlignment="1">
      <alignment horizontal="right"/>
    </xf>
    <xf numFmtId="0" fontId="28" fillId="0" borderId="36" xfId="1" applyFont="1" applyBorder="1" applyAlignment="1">
      <alignment horizontal="right"/>
    </xf>
    <xf numFmtId="0" fontId="2" fillId="0" borderId="49" xfId="1" applyBorder="1" applyAlignment="1">
      <alignment horizontal="right"/>
    </xf>
    <xf numFmtId="0" fontId="2" fillId="0" borderId="22" xfId="1" applyBorder="1" applyAlignment="1">
      <alignment horizontal="right"/>
    </xf>
    <xf numFmtId="0" fontId="2" fillId="0" borderId="20" xfId="1" applyBorder="1" applyAlignment="1">
      <alignment horizontal="right"/>
    </xf>
    <xf numFmtId="0" fontId="2" fillId="0" borderId="37" xfId="1" applyBorder="1"/>
    <xf numFmtId="0" fontId="2" fillId="0" borderId="28" xfId="1" applyBorder="1"/>
    <xf numFmtId="0" fontId="2" fillId="0" borderId="34" xfId="1" applyBorder="1" applyAlignment="1">
      <alignment horizontal="right"/>
    </xf>
    <xf numFmtId="0" fontId="2" fillId="0" borderId="18" xfId="1" applyBorder="1" applyAlignment="1">
      <alignment horizontal="left"/>
    </xf>
    <xf numFmtId="0" fontId="2" fillId="0" borderId="36" xfId="1" applyBorder="1" applyAlignment="1">
      <alignment horizontal="left"/>
    </xf>
    <xf numFmtId="0" fontId="2" fillId="0" borderId="30" xfId="1" applyBorder="1" applyAlignment="1">
      <alignment horizontal="right" vertical="center"/>
    </xf>
    <xf numFmtId="0" fontId="2" fillId="0" borderId="28" xfId="1" applyBorder="1" applyAlignment="1">
      <alignment horizontal="left"/>
    </xf>
    <xf numFmtId="0" fontId="2" fillId="0" borderId="28" xfId="1" applyBorder="1" applyAlignment="1">
      <alignment horizontal="right" vertical="center"/>
    </xf>
    <xf numFmtId="0" fontId="12" fillId="0" borderId="25" xfId="1" applyFont="1" applyBorder="1" applyAlignment="1">
      <alignment wrapText="1"/>
    </xf>
    <xf numFmtId="0" fontId="2" fillId="2" borderId="48" xfId="1" applyFill="1" applyBorder="1" applyAlignment="1">
      <alignment horizontal="left" vertical="center"/>
    </xf>
    <xf numFmtId="0" fontId="17" fillId="2" borderId="22" xfId="0" applyFont="1" applyFill="1" applyBorder="1" applyAlignment="1">
      <alignment horizontal="left"/>
    </xf>
    <xf numFmtId="0" fontId="17" fillId="2" borderId="54" xfId="0" applyFont="1" applyFill="1" applyBorder="1" applyAlignment="1">
      <alignment horizontal="left"/>
    </xf>
    <xf numFmtId="0" fontId="17" fillId="2" borderId="62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7" fillId="2" borderId="55" xfId="0" applyFont="1" applyFill="1" applyBorder="1" applyAlignment="1">
      <alignment horizontal="left"/>
    </xf>
    <xf numFmtId="0" fontId="11" fillId="2" borderId="48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0" fontId="17" fillId="2" borderId="54" xfId="0" applyFont="1" applyFill="1" applyBorder="1" applyAlignment="1">
      <alignment vertical="center"/>
    </xf>
    <xf numFmtId="0" fontId="17" fillId="2" borderId="32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35" xfId="0" applyFont="1" applyFill="1" applyBorder="1" applyAlignment="1">
      <alignment vertical="center"/>
    </xf>
    <xf numFmtId="0" fontId="17" fillId="2" borderId="2" xfId="0" applyFont="1" applyFill="1" applyBorder="1"/>
    <xf numFmtId="0" fontId="17" fillId="2" borderId="6" xfId="0" applyFont="1" applyFill="1" applyBorder="1"/>
    <xf numFmtId="0" fontId="17" fillId="2" borderId="16" xfId="0" applyFont="1" applyFill="1" applyBorder="1"/>
    <xf numFmtId="0" fontId="2" fillId="2" borderId="34" xfId="1" applyFill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0" fontId="17" fillId="2" borderId="63" xfId="0" applyFont="1" applyFill="1" applyBorder="1" applyAlignment="1">
      <alignment horizontal="center"/>
    </xf>
    <xf numFmtId="0" fontId="17" fillId="2" borderId="48" xfId="0" applyFont="1" applyFill="1" applyBorder="1"/>
    <xf numFmtId="0" fontId="17" fillId="2" borderId="22" xfId="0" applyFont="1" applyFill="1" applyBorder="1"/>
    <xf numFmtId="0" fontId="17" fillId="2" borderId="54" xfId="0" applyFont="1" applyFill="1" applyBorder="1"/>
    <xf numFmtId="0" fontId="2" fillId="2" borderId="53" xfId="1" applyFill="1" applyBorder="1"/>
    <xf numFmtId="0" fontId="3" fillId="2" borderId="0" xfId="1" applyFont="1" applyFill="1"/>
    <xf numFmtId="0" fontId="20" fillId="2" borderId="0" xfId="1" applyFont="1" applyFill="1"/>
    <xf numFmtId="0" fontId="6" fillId="2" borderId="0" xfId="1" applyFont="1" applyFill="1" applyAlignment="1">
      <alignment wrapText="1"/>
    </xf>
    <xf numFmtId="0" fontId="17" fillId="2" borderId="0" xfId="0" applyFont="1" applyFill="1" applyAlignment="1">
      <alignment wrapText="1"/>
    </xf>
    <xf numFmtId="0" fontId="18" fillId="2" borderId="0" xfId="1" applyFont="1" applyFill="1" applyAlignment="1">
      <alignment horizontal="center"/>
    </xf>
    <xf numFmtId="0" fontId="19" fillId="2" borderId="0" xfId="0" applyFont="1" applyFill="1"/>
    <xf numFmtId="0" fontId="2" fillId="2" borderId="2" xfId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2" fillId="2" borderId="26" xfId="1" applyFill="1" applyBorder="1"/>
    <xf numFmtId="0" fontId="2" fillId="2" borderId="26" xfId="1" applyFill="1" applyBorder="1" applyAlignment="1">
      <alignment horizontal="center"/>
    </xf>
    <xf numFmtId="0" fontId="2" fillId="2" borderId="63" xfId="1" applyFill="1" applyBorder="1" applyAlignment="1">
      <alignment horizontal="center"/>
    </xf>
    <xf numFmtId="0" fontId="2" fillId="2" borderId="46" xfId="1" applyFill="1" applyBorder="1" applyAlignment="1">
      <alignment horizontal="center"/>
    </xf>
    <xf numFmtId="0" fontId="2" fillId="2" borderId="13" xfId="1" applyFill="1" applyBorder="1" applyAlignment="1">
      <alignment horizontal="center"/>
    </xf>
    <xf numFmtId="0" fontId="2" fillId="2" borderId="48" xfId="1" applyFill="1" applyBorder="1" applyAlignment="1">
      <alignment vertical="center" wrapText="1"/>
    </xf>
    <xf numFmtId="0" fontId="17" fillId="2" borderId="62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17" fillId="2" borderId="55" xfId="0" applyFont="1" applyFill="1" applyBorder="1" applyAlignment="1">
      <alignment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2" borderId="54" xfId="1" applyFill="1" applyBorder="1" applyAlignment="1">
      <alignment horizontal="center" vertical="center"/>
    </xf>
    <xf numFmtId="0" fontId="2" fillId="2" borderId="55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2" fillId="2" borderId="64" xfId="1" applyFill="1" applyBorder="1" applyAlignment="1">
      <alignment horizontal="center"/>
    </xf>
    <xf numFmtId="0" fontId="2" fillId="2" borderId="4" xfId="1" applyFill="1" applyBorder="1" applyAlignment="1">
      <alignment horizontal="center"/>
    </xf>
    <xf numFmtId="0" fontId="2" fillId="2" borderId="65" xfId="1" applyFill="1" applyBorder="1" applyAlignment="1">
      <alignment horizontal="center"/>
    </xf>
    <xf numFmtId="0" fontId="15" fillId="2" borderId="6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vertical="top" wrapText="1"/>
    </xf>
    <xf numFmtId="0" fontId="1" fillId="2" borderId="53" xfId="0" applyFont="1" applyFill="1" applyBorder="1" applyAlignment="1">
      <alignment vertical="top" wrapText="1"/>
    </xf>
    <xf numFmtId="0" fontId="1" fillId="2" borderId="33" xfId="0" applyFont="1" applyFill="1" applyBorder="1" applyAlignment="1">
      <alignment vertical="top" wrapText="1"/>
    </xf>
    <xf numFmtId="0" fontId="17" fillId="2" borderId="62" xfId="0" applyFont="1" applyFill="1" applyBorder="1" applyAlignment="1">
      <alignment vertical="top"/>
    </xf>
    <xf numFmtId="0" fontId="17" fillId="2" borderId="7" xfId="0" applyFont="1" applyFill="1" applyBorder="1" applyAlignment="1">
      <alignment vertical="top"/>
    </xf>
    <xf numFmtId="0" fontId="17" fillId="2" borderId="55" xfId="0" applyFont="1" applyFill="1" applyBorder="1" applyAlignment="1">
      <alignment vertical="top"/>
    </xf>
    <xf numFmtId="0" fontId="17" fillId="2" borderId="62" xfId="0" applyFont="1" applyFill="1" applyBorder="1" applyAlignment="1">
      <alignment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55" xfId="0" applyFont="1" applyFill="1" applyBorder="1" applyAlignment="1">
      <alignment vertical="top" wrapText="1"/>
    </xf>
    <xf numFmtId="0" fontId="2" fillId="2" borderId="48" xfId="1" applyFill="1" applyBorder="1" applyAlignment="1">
      <alignment horizontal="right" vertical="center"/>
    </xf>
    <xf numFmtId="0" fontId="17" fillId="2" borderId="22" xfId="0" applyFont="1" applyFill="1" applyBorder="1" applyAlignment="1">
      <alignment horizontal="right"/>
    </xf>
    <xf numFmtId="0" fontId="17" fillId="2" borderId="54" xfId="0" applyFont="1" applyFill="1" applyBorder="1" applyAlignment="1">
      <alignment horizontal="right"/>
    </xf>
    <xf numFmtId="0" fontId="17" fillId="2" borderId="62" xfId="0" applyFont="1" applyFill="1" applyBorder="1" applyAlignment="1">
      <alignment horizontal="right"/>
    </xf>
    <xf numFmtId="0" fontId="17" fillId="2" borderId="7" xfId="0" applyFont="1" applyFill="1" applyBorder="1" applyAlignment="1">
      <alignment horizontal="right"/>
    </xf>
    <xf numFmtId="0" fontId="17" fillId="2" borderId="55" xfId="0" applyFont="1" applyFill="1" applyBorder="1" applyAlignment="1">
      <alignment horizontal="right"/>
    </xf>
    <xf numFmtId="0" fontId="11" fillId="0" borderId="5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8" fillId="0" borderId="49" xfId="1" applyFont="1" applyBorder="1" applyAlignment="1">
      <alignment horizontal="center" vertical="center"/>
    </xf>
    <xf numFmtId="0" fontId="28" fillId="0" borderId="61" xfId="1" applyFont="1" applyBorder="1" applyAlignment="1">
      <alignment horizontal="center" vertical="center"/>
    </xf>
    <xf numFmtId="0" fontId="28" fillId="0" borderId="45" xfId="1" applyFont="1" applyBorder="1" applyAlignment="1">
      <alignment horizontal="center" vertical="center"/>
    </xf>
    <xf numFmtId="0" fontId="28" fillId="0" borderId="50" xfId="1" applyFont="1" applyBorder="1" applyAlignment="1">
      <alignment vertical="center"/>
    </xf>
    <xf numFmtId="0" fontId="28" fillId="0" borderId="59" xfId="1" applyFont="1" applyBorder="1" applyAlignment="1">
      <alignment vertical="center"/>
    </xf>
    <xf numFmtId="0" fontId="28" fillId="0" borderId="10" xfId="1" applyFont="1" applyBorder="1" applyAlignment="1">
      <alignment vertical="center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7" fillId="0" borderId="0" xfId="0" applyFont="1"/>
    <xf numFmtId="0" fontId="13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2" fillId="0" borderId="50" xfId="1" applyBorder="1" applyAlignment="1">
      <alignment vertical="center"/>
    </xf>
    <xf numFmtId="0" fontId="2" fillId="0" borderId="59" xfId="1" applyBorder="1" applyAlignment="1">
      <alignment vertical="center"/>
    </xf>
    <xf numFmtId="0" fontId="2" fillId="0" borderId="10" xfId="1" applyBorder="1" applyAlignment="1">
      <alignment vertical="center"/>
    </xf>
    <xf numFmtId="0" fontId="29" fillId="0" borderId="21" xfId="1" applyFont="1" applyBorder="1" applyAlignment="1">
      <alignment horizontal="center" vertical="center"/>
    </xf>
    <xf numFmtId="0" fontId="29" fillId="0" borderId="60" xfId="1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0" fontId="2" fillId="0" borderId="49" xfId="1" applyBorder="1" applyAlignment="1">
      <alignment horizontal="right" vertical="center"/>
    </xf>
    <xf numFmtId="0" fontId="2" fillId="0" borderId="61" xfId="1" applyBorder="1" applyAlignment="1">
      <alignment horizontal="right" vertical="center"/>
    </xf>
    <xf numFmtId="0" fontId="2" fillId="0" borderId="45" xfId="1" applyBorder="1" applyAlignment="1">
      <alignment horizontal="right" vertical="center"/>
    </xf>
    <xf numFmtId="0" fontId="4" fillId="0" borderId="21" xfId="1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2" fillId="0" borderId="49" xfId="1" applyBorder="1" applyAlignment="1">
      <alignment horizontal="center" vertical="center"/>
    </xf>
    <xf numFmtId="0" fontId="2" fillId="0" borderId="45" xfId="1" applyBorder="1" applyAlignment="1">
      <alignment horizontal="center" vertical="center"/>
    </xf>
    <xf numFmtId="0" fontId="3" fillId="0" borderId="0" xfId="1" applyFont="1"/>
    <xf numFmtId="0" fontId="6" fillId="0" borderId="0" xfId="1" applyFont="1" applyAlignment="1">
      <alignment wrapText="1"/>
    </xf>
    <xf numFmtId="0" fontId="17" fillId="0" borderId="0" xfId="0" applyFont="1" applyAlignment="1">
      <alignment wrapText="1"/>
    </xf>
    <xf numFmtId="0" fontId="20" fillId="0" borderId="0" xfId="1" applyFont="1"/>
    <xf numFmtId="0" fontId="18" fillId="0" borderId="0" xfId="1" applyFont="1" applyAlignment="1">
      <alignment horizontal="center"/>
    </xf>
    <xf numFmtId="0" fontId="19" fillId="0" borderId="0" xfId="0" applyFont="1"/>
    <xf numFmtId="0" fontId="17" fillId="0" borderId="1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0" borderId="54" xfId="1" applyBorder="1" applyAlignment="1">
      <alignment horizontal="center" vertical="center"/>
    </xf>
    <xf numFmtId="0" fontId="2" fillId="0" borderId="55" xfId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2" fillId="0" borderId="2" xfId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" fillId="0" borderId="46" xfId="1" applyBorder="1" applyAlignment="1">
      <alignment horizontal="center"/>
    </xf>
    <xf numFmtId="0" fontId="2" fillId="0" borderId="13" xfId="1" applyBorder="1" applyAlignment="1">
      <alignment horizontal="center"/>
    </xf>
    <xf numFmtId="0" fontId="2" fillId="0" borderId="48" xfId="1" applyBorder="1" applyAlignment="1">
      <alignment horizontal="left" vertical="center"/>
    </xf>
    <xf numFmtId="0" fontId="17" fillId="0" borderId="22" xfId="0" applyFont="1" applyBorder="1" applyAlignment="1">
      <alignment horizontal="left"/>
    </xf>
    <xf numFmtId="0" fontId="17" fillId="0" borderId="54" xfId="0" applyFont="1" applyBorder="1" applyAlignment="1">
      <alignment horizontal="left"/>
    </xf>
    <xf numFmtId="0" fontId="17" fillId="0" borderId="62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55" xfId="0" applyFont="1" applyBorder="1" applyAlignment="1">
      <alignment horizontal="left"/>
    </xf>
    <xf numFmtId="0" fontId="2" fillId="0" borderId="26" xfId="1" applyBorder="1"/>
    <xf numFmtId="0" fontId="2" fillId="0" borderId="34" xfId="1" applyBorder="1" applyAlignment="1">
      <alignment horizontal="center"/>
    </xf>
    <xf numFmtId="0" fontId="2" fillId="0" borderId="26" xfId="1" applyBorder="1" applyAlignment="1">
      <alignment horizontal="center"/>
    </xf>
    <xf numFmtId="0" fontId="2" fillId="0" borderId="63" xfId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63" xfId="0" applyFont="1" applyBorder="1" applyAlignment="1">
      <alignment horizontal="center"/>
    </xf>
    <xf numFmtId="0" fontId="2" fillId="0" borderId="48" xfId="1" applyBorder="1" applyAlignment="1">
      <alignment horizontal="right" vertical="center"/>
    </xf>
    <xf numFmtId="0" fontId="17" fillId="0" borderId="22" xfId="0" applyFont="1" applyBorder="1" applyAlignment="1">
      <alignment horizontal="right"/>
    </xf>
    <xf numFmtId="0" fontId="17" fillId="0" borderId="54" xfId="0" applyFont="1" applyBorder="1" applyAlignment="1">
      <alignment horizontal="right"/>
    </xf>
    <xf numFmtId="0" fontId="17" fillId="0" borderId="62" xfId="0" applyFont="1" applyBorder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55" xfId="0" applyFont="1" applyBorder="1" applyAlignment="1">
      <alignment horizontal="right"/>
    </xf>
    <xf numFmtId="0" fontId="2" fillId="0" borderId="53" xfId="1" applyBorder="1"/>
    <xf numFmtId="0" fontId="2" fillId="0" borderId="64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65" xfId="1" applyBorder="1" applyAlignment="1">
      <alignment horizontal="center"/>
    </xf>
    <xf numFmtId="0" fontId="2" fillId="0" borderId="48" xfId="1" applyBorder="1" applyAlignment="1">
      <alignment vertical="center" wrapText="1"/>
    </xf>
    <xf numFmtId="0" fontId="17" fillId="0" borderId="22" xfId="0" applyFont="1" applyBorder="1" applyAlignment="1">
      <alignment vertical="center"/>
    </xf>
    <xf numFmtId="0" fontId="17" fillId="0" borderId="54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35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55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17" fillId="0" borderId="48" xfId="0" applyFont="1" applyBorder="1"/>
    <xf numFmtId="0" fontId="17" fillId="0" borderId="22" xfId="0" applyFont="1" applyBorder="1"/>
    <xf numFmtId="0" fontId="17" fillId="0" borderId="54" xfId="0" applyFont="1" applyBorder="1"/>
    <xf numFmtId="0" fontId="17" fillId="0" borderId="2" xfId="0" applyFont="1" applyBorder="1"/>
    <xf numFmtId="0" fontId="17" fillId="0" borderId="6" xfId="0" applyFont="1" applyBorder="1"/>
    <xf numFmtId="0" fontId="17" fillId="0" borderId="16" xfId="0" applyFont="1" applyBorder="1"/>
    <xf numFmtId="0" fontId="17" fillId="0" borderId="3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" fillId="0" borderId="51" xfId="0" applyFont="1" applyBorder="1" applyAlignment="1">
      <alignment vertical="top" wrapText="1"/>
    </xf>
    <xf numFmtId="0" fontId="1" fillId="0" borderId="53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7" fillId="0" borderId="62" xfId="0" applyFont="1" applyBorder="1" applyAlignment="1">
      <alignment vertical="top"/>
    </xf>
    <xf numFmtId="0" fontId="17" fillId="0" borderId="7" xfId="0" applyFont="1" applyBorder="1" applyAlignment="1">
      <alignment vertical="top"/>
    </xf>
    <xf numFmtId="0" fontId="17" fillId="0" borderId="55" xfId="0" applyFont="1" applyBorder="1" applyAlignment="1">
      <alignment vertical="top"/>
    </xf>
    <xf numFmtId="0" fontId="15" fillId="0" borderId="6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7" fillId="0" borderId="62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7" fillId="0" borderId="55" xfId="0" applyFont="1" applyBorder="1" applyAlignment="1">
      <alignment vertical="top" wrapText="1"/>
    </xf>
    <xf numFmtId="0" fontId="30" fillId="0" borderId="50" xfId="1" applyFont="1" applyBorder="1" applyAlignment="1">
      <alignment vertical="center"/>
    </xf>
    <xf numFmtId="0" fontId="30" fillId="0" borderId="59" xfId="1" applyFont="1" applyBorder="1" applyAlignment="1">
      <alignment vertical="center"/>
    </xf>
    <xf numFmtId="0" fontId="30" fillId="0" borderId="10" xfId="1" applyFont="1" applyBorder="1" applyAlignment="1">
      <alignment vertical="center"/>
    </xf>
    <xf numFmtId="0" fontId="31" fillId="0" borderId="21" xfId="1" applyFont="1" applyBorder="1" applyAlignment="1">
      <alignment horizontal="center" vertical="center"/>
    </xf>
    <xf numFmtId="0" fontId="31" fillId="0" borderId="60" xfId="1" applyFont="1" applyBorder="1" applyAlignment="1">
      <alignment horizontal="center" vertical="center"/>
    </xf>
    <xf numFmtId="0" fontId="31" fillId="0" borderId="12" xfId="1" applyFont="1" applyBorder="1" applyAlignment="1">
      <alignment horizontal="center" vertical="center"/>
    </xf>
    <xf numFmtId="0" fontId="30" fillId="0" borderId="49" xfId="1" applyFont="1" applyBorder="1" applyAlignment="1">
      <alignment horizontal="center" vertical="center"/>
    </xf>
    <xf numFmtId="0" fontId="30" fillId="0" borderId="61" xfId="1" applyFont="1" applyBorder="1" applyAlignment="1">
      <alignment horizontal="center" vertical="center"/>
    </xf>
    <xf numFmtId="0" fontId="30" fillId="0" borderId="45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61" xfId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32" fillId="0" borderId="45" xfId="0" applyFont="1" applyBorder="1" applyAlignment="1">
      <alignment horizontal="center" vertical="center"/>
    </xf>
    <xf numFmtId="0" fontId="29" fillId="0" borderId="50" xfId="1" applyFont="1" applyBorder="1" applyAlignment="1">
      <alignment horizontal="center" vertical="center"/>
    </xf>
    <xf numFmtId="0" fontId="29" fillId="0" borderId="59" xfId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9" fillId="0" borderId="54" xfId="1" applyFont="1" applyBorder="1" applyAlignment="1">
      <alignment horizontal="center" vertical="center"/>
    </xf>
    <xf numFmtId="0" fontId="29" fillId="0" borderId="35" xfId="1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</cellXfs>
  <cellStyles count="2">
    <cellStyle name="Normalny" xfId="0" builtinId="0"/>
    <cellStyle name="Normalny_Arkusz1" xfId="1" xr:uid="{CB87A207-BE9E-4D4A-A4AF-B57196801D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EA914-2CDA-4769-A923-7604AAB21BB1}">
  <sheetPr>
    <pageSetUpPr fitToPage="1"/>
  </sheetPr>
  <dimension ref="A1:AO84"/>
  <sheetViews>
    <sheetView tabSelected="1" zoomScale="85" zoomScaleNormal="85" zoomScalePageLayoutView="70" workbookViewId="0">
      <selection activeCell="A56" sqref="A56:J56"/>
    </sheetView>
  </sheetViews>
  <sheetFormatPr defaultColWidth="9.109375" defaultRowHeight="13.2" x14ac:dyDescent="0.25"/>
  <cols>
    <col min="1" max="1" width="5.6640625" style="84" customWidth="1"/>
    <col min="2" max="2" width="39.109375" style="86" customWidth="1"/>
    <col min="3" max="3" width="12.88671875" style="84" customWidth="1"/>
    <col min="4" max="4" width="6.88671875" style="86" customWidth="1"/>
    <col min="5" max="5" width="5.88671875" style="86" customWidth="1"/>
    <col min="6" max="6" width="8" style="86" customWidth="1"/>
    <col min="7" max="9" width="4.6640625" style="86" customWidth="1"/>
    <col min="10" max="10" width="4.88671875" style="84" customWidth="1"/>
    <col min="11" max="13" width="4.6640625" style="86" customWidth="1"/>
    <col min="14" max="14" width="4.88671875" style="84" customWidth="1"/>
    <col min="15" max="17" width="4.6640625" style="86" customWidth="1"/>
    <col min="18" max="18" width="5.109375" style="84" customWidth="1"/>
    <col min="19" max="21" width="4.6640625" style="86" customWidth="1"/>
    <col min="22" max="22" width="4.88671875" style="84" customWidth="1"/>
    <col min="23" max="25" width="4.6640625" style="86" customWidth="1"/>
    <col min="26" max="26" width="4.88671875" style="84" customWidth="1"/>
    <col min="27" max="29" width="4.6640625" style="86" customWidth="1"/>
    <col min="30" max="30" width="5.5546875" style="84" customWidth="1"/>
    <col min="31" max="31" width="4.33203125" style="86" customWidth="1"/>
    <col min="32" max="32" width="3.88671875" style="86" customWidth="1"/>
    <col min="33" max="33" width="5" style="86" bestFit="1" customWidth="1"/>
    <col min="34" max="34" width="3.88671875" style="86" customWidth="1"/>
    <col min="35" max="35" width="5" style="86" bestFit="1" customWidth="1"/>
    <col min="36" max="36" width="4.33203125" style="86" customWidth="1"/>
    <col min="37" max="16384" width="9.109375" style="86"/>
  </cols>
  <sheetData>
    <row r="1" spans="1:41" ht="15.6" x14ac:dyDescent="0.3">
      <c r="B1" s="70"/>
      <c r="C1" s="85"/>
      <c r="D1" s="285" t="s">
        <v>0</v>
      </c>
      <c r="E1" s="285"/>
      <c r="F1" s="285"/>
      <c r="G1" s="285"/>
      <c r="H1" s="285"/>
      <c r="I1" s="285"/>
      <c r="J1" s="285"/>
      <c r="K1" s="285"/>
      <c r="L1" s="285"/>
      <c r="M1" s="70"/>
      <c r="N1" s="85"/>
      <c r="O1" s="70"/>
      <c r="P1" s="11"/>
      <c r="Q1" s="11"/>
      <c r="R1" s="11"/>
      <c r="S1" s="11"/>
      <c r="T1" s="11"/>
      <c r="U1" s="287" t="s">
        <v>109</v>
      </c>
      <c r="V1" s="288"/>
      <c r="W1" s="288"/>
      <c r="X1" s="288"/>
      <c r="Y1" s="288"/>
      <c r="Z1" s="288"/>
      <c r="AA1" s="288"/>
      <c r="AB1" s="288"/>
      <c r="AC1" s="288"/>
      <c r="AD1" s="288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15" x14ac:dyDescent="0.25">
      <c r="B2" s="12"/>
      <c r="C2" s="13"/>
      <c r="D2" s="70"/>
      <c r="E2" s="70"/>
      <c r="F2" s="70"/>
      <c r="G2" s="70"/>
      <c r="H2" s="70"/>
      <c r="I2" s="70"/>
      <c r="J2" s="85"/>
      <c r="K2" s="70"/>
      <c r="L2" s="70"/>
      <c r="M2" s="70"/>
      <c r="N2" s="85"/>
      <c r="O2" s="70"/>
      <c r="P2" s="11"/>
      <c r="Q2" s="11"/>
      <c r="R2" s="11"/>
      <c r="S2" s="11"/>
      <c r="T2" s="11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ht="17.399999999999999" x14ac:dyDescent="0.3">
      <c r="B3" s="70"/>
      <c r="C3" s="85"/>
      <c r="D3" s="286" t="s">
        <v>34</v>
      </c>
      <c r="E3" s="286"/>
      <c r="F3" s="286"/>
      <c r="G3" s="286"/>
      <c r="H3" s="286"/>
      <c r="I3" s="286"/>
      <c r="J3" s="286"/>
      <c r="K3" s="286"/>
      <c r="L3" s="286"/>
      <c r="M3" s="286"/>
      <c r="N3" s="289" t="s">
        <v>33</v>
      </c>
      <c r="O3" s="290"/>
      <c r="P3" s="290"/>
      <c r="Q3" s="290"/>
      <c r="R3" s="290"/>
      <c r="S3" s="290"/>
      <c r="T3" s="70"/>
      <c r="U3" s="70"/>
      <c r="V3" s="85"/>
      <c r="W3" s="70"/>
      <c r="X3" s="70"/>
      <c r="Y3" s="70"/>
      <c r="Z3" s="85"/>
      <c r="AA3" s="70"/>
      <c r="AB3" s="70"/>
      <c r="AC3" s="70"/>
      <c r="AD3" s="85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</row>
    <row r="4" spans="1:41" ht="5.25" customHeight="1" thickBot="1" x14ac:dyDescent="0.3">
      <c r="B4" s="70"/>
      <c r="C4" s="85"/>
      <c r="D4" s="70"/>
      <c r="E4" s="70"/>
      <c r="F4" s="70"/>
      <c r="G4" s="70"/>
      <c r="H4" s="70"/>
      <c r="I4" s="70"/>
      <c r="J4" s="85"/>
      <c r="K4" s="70"/>
      <c r="L4" s="70"/>
      <c r="M4" s="70"/>
      <c r="N4" s="85"/>
      <c r="O4" s="70"/>
      <c r="P4" s="70"/>
      <c r="Q4" s="70"/>
      <c r="R4" s="85"/>
      <c r="S4" s="70"/>
      <c r="T4" s="70"/>
      <c r="U4" s="70"/>
      <c r="V4" s="85"/>
      <c r="W4" s="70"/>
      <c r="X4" s="70"/>
      <c r="Y4" s="70"/>
      <c r="Z4" s="85"/>
      <c r="AA4" s="70"/>
      <c r="AB4" s="70"/>
      <c r="AC4" s="70"/>
      <c r="AD4" s="85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</row>
    <row r="5" spans="1:41" x14ac:dyDescent="0.25">
      <c r="A5" s="306" t="s">
        <v>1</v>
      </c>
      <c r="B5" s="308" t="s">
        <v>2</v>
      </c>
      <c r="C5" s="310" t="s">
        <v>3</v>
      </c>
      <c r="D5" s="311" t="s">
        <v>4</v>
      </c>
      <c r="E5" s="312"/>
      <c r="F5" s="313"/>
      <c r="G5" s="291" t="s">
        <v>5</v>
      </c>
      <c r="H5" s="292"/>
      <c r="I5" s="292"/>
      <c r="J5" s="293"/>
      <c r="K5" s="291" t="s">
        <v>6</v>
      </c>
      <c r="L5" s="292"/>
      <c r="M5" s="292"/>
      <c r="N5" s="293"/>
      <c r="O5" s="291" t="s">
        <v>7</v>
      </c>
      <c r="P5" s="292"/>
      <c r="Q5" s="292"/>
      <c r="R5" s="292"/>
      <c r="S5" s="291" t="s">
        <v>8</v>
      </c>
      <c r="T5" s="292"/>
      <c r="U5" s="292"/>
      <c r="V5" s="293"/>
      <c r="W5" s="291" t="s">
        <v>9</v>
      </c>
      <c r="X5" s="292"/>
      <c r="Y5" s="292"/>
      <c r="Z5" s="293"/>
      <c r="AA5" s="291" t="s">
        <v>10</v>
      </c>
      <c r="AB5" s="292"/>
      <c r="AC5" s="292"/>
      <c r="AD5" s="293"/>
      <c r="AF5" s="85"/>
      <c r="AG5" s="85"/>
      <c r="AH5" s="85"/>
      <c r="AI5" s="85"/>
      <c r="AJ5" s="85"/>
      <c r="AK5" s="70"/>
      <c r="AL5" s="70"/>
      <c r="AM5" s="70"/>
      <c r="AN5" s="70"/>
      <c r="AO5" s="70"/>
    </row>
    <row r="6" spans="1:41" ht="13.8" thickBot="1" x14ac:dyDescent="0.3">
      <c r="A6" s="307"/>
      <c r="B6" s="309"/>
      <c r="C6" s="295"/>
      <c r="D6" s="14" t="s">
        <v>11</v>
      </c>
      <c r="E6" s="15" t="s">
        <v>12</v>
      </c>
      <c r="F6" s="16" t="s">
        <v>13</v>
      </c>
      <c r="G6" s="87" t="s">
        <v>12</v>
      </c>
      <c r="H6" s="17" t="s">
        <v>14</v>
      </c>
      <c r="I6" s="18" t="s">
        <v>15</v>
      </c>
      <c r="J6" s="19" t="s">
        <v>16</v>
      </c>
      <c r="K6" s="87" t="s">
        <v>12</v>
      </c>
      <c r="L6" s="17" t="s">
        <v>14</v>
      </c>
      <c r="M6" s="18" t="s">
        <v>15</v>
      </c>
      <c r="N6" s="19" t="s">
        <v>16</v>
      </c>
      <c r="O6" s="87" t="s">
        <v>12</v>
      </c>
      <c r="P6" s="17" t="s">
        <v>14</v>
      </c>
      <c r="Q6" s="18" t="s">
        <v>15</v>
      </c>
      <c r="R6" s="20" t="s">
        <v>16</v>
      </c>
      <c r="S6" s="87" t="s">
        <v>12</v>
      </c>
      <c r="T6" s="17" t="s">
        <v>14</v>
      </c>
      <c r="U6" s="18" t="s">
        <v>15</v>
      </c>
      <c r="V6" s="19" t="s">
        <v>16</v>
      </c>
      <c r="W6" s="87" t="s">
        <v>12</v>
      </c>
      <c r="X6" s="17" t="s">
        <v>14</v>
      </c>
      <c r="Y6" s="18" t="s">
        <v>15</v>
      </c>
      <c r="Z6" s="19" t="s">
        <v>16</v>
      </c>
      <c r="AA6" s="88" t="s">
        <v>12</v>
      </c>
      <c r="AB6" s="21" t="s">
        <v>14</v>
      </c>
      <c r="AC6" s="22" t="s">
        <v>15</v>
      </c>
      <c r="AD6" s="23" t="s">
        <v>16</v>
      </c>
      <c r="AE6" s="70"/>
      <c r="AF6" s="70"/>
      <c r="AG6" s="70"/>
      <c r="AH6" s="70"/>
      <c r="AI6" s="70"/>
    </row>
    <row r="7" spans="1:41" ht="15.6" x14ac:dyDescent="0.25">
      <c r="A7" s="89">
        <v>1</v>
      </c>
      <c r="B7" s="24" t="s">
        <v>108</v>
      </c>
      <c r="C7" s="25" t="s">
        <v>35</v>
      </c>
      <c r="D7" s="38">
        <v>30</v>
      </c>
      <c r="E7" s="90"/>
      <c r="F7" s="91">
        <v>30</v>
      </c>
      <c r="G7" s="39"/>
      <c r="H7" s="26" t="s">
        <v>19</v>
      </c>
      <c r="I7" s="92"/>
      <c r="J7" s="27">
        <v>2</v>
      </c>
      <c r="K7" s="93"/>
      <c r="L7" s="28"/>
      <c r="M7" s="29"/>
      <c r="N7" s="30"/>
      <c r="O7" s="94"/>
      <c r="P7" s="31"/>
      <c r="Q7" s="95"/>
      <c r="R7" s="32"/>
      <c r="S7" s="96"/>
      <c r="T7" s="97"/>
      <c r="U7" s="43"/>
      <c r="V7" s="33"/>
      <c r="W7" s="40"/>
      <c r="X7" s="78"/>
      <c r="Y7" s="92"/>
      <c r="Z7" s="33"/>
      <c r="AA7" s="98"/>
      <c r="AB7" s="99"/>
      <c r="AC7" s="100"/>
      <c r="AD7" s="33"/>
      <c r="AE7" s="70"/>
      <c r="AF7" s="70"/>
      <c r="AG7" s="70"/>
      <c r="AH7" s="70"/>
      <c r="AI7" s="70"/>
    </row>
    <row r="8" spans="1:41" ht="15.6" x14ac:dyDescent="0.25">
      <c r="A8" s="101">
        <v>2</v>
      </c>
      <c r="B8" s="34" t="s">
        <v>36</v>
      </c>
      <c r="C8" s="35" t="s">
        <v>37</v>
      </c>
      <c r="D8" s="38">
        <f t="shared" ref="D8:D24" si="0">E8+F8</f>
        <v>45</v>
      </c>
      <c r="E8" s="102">
        <v>30</v>
      </c>
      <c r="F8" s="55">
        <v>15</v>
      </c>
      <c r="G8" s="36" t="s">
        <v>17</v>
      </c>
      <c r="H8" s="26">
        <v>1</v>
      </c>
      <c r="I8" s="92"/>
      <c r="J8" s="27">
        <v>3</v>
      </c>
      <c r="K8" s="41"/>
      <c r="L8" s="26"/>
      <c r="M8" s="48"/>
      <c r="N8" s="33"/>
      <c r="O8" s="40"/>
      <c r="P8" s="78"/>
      <c r="Q8" s="92"/>
      <c r="R8" s="33"/>
      <c r="S8" s="96"/>
      <c r="T8" s="97"/>
      <c r="U8" s="43"/>
      <c r="V8" s="33"/>
      <c r="W8" s="40"/>
      <c r="X8" s="78"/>
      <c r="Y8" s="92"/>
      <c r="Z8" s="33"/>
      <c r="AA8" s="103"/>
      <c r="AB8" s="97"/>
      <c r="AC8" s="104"/>
      <c r="AD8" s="33"/>
      <c r="AE8" s="70"/>
      <c r="AF8" s="70"/>
      <c r="AG8" s="70"/>
      <c r="AH8" s="70"/>
      <c r="AI8" s="70"/>
    </row>
    <row r="9" spans="1:41" ht="15.6" x14ac:dyDescent="0.25">
      <c r="A9" s="105">
        <v>3</v>
      </c>
      <c r="B9" s="34" t="s">
        <v>97</v>
      </c>
      <c r="C9" s="37" t="s">
        <v>38</v>
      </c>
      <c r="D9" s="38">
        <f t="shared" si="0"/>
        <v>30</v>
      </c>
      <c r="E9" s="54">
        <v>30</v>
      </c>
      <c r="F9" s="106"/>
      <c r="G9" s="228" t="s">
        <v>120</v>
      </c>
      <c r="H9" s="229"/>
      <c r="I9" s="230"/>
      <c r="J9" s="231">
        <v>3</v>
      </c>
      <c r="K9" s="41"/>
      <c r="L9" s="26"/>
      <c r="M9" s="48"/>
      <c r="N9" s="33"/>
      <c r="O9" s="40" t="s">
        <v>29</v>
      </c>
      <c r="P9" s="26" t="s">
        <v>29</v>
      </c>
      <c r="Q9" s="48"/>
      <c r="R9" s="33"/>
      <c r="S9" s="65"/>
      <c r="T9" s="43"/>
      <c r="U9" s="108"/>
      <c r="V9" s="33"/>
      <c r="W9" s="41"/>
      <c r="X9" s="26"/>
      <c r="Y9" s="48"/>
      <c r="Z9" s="33"/>
      <c r="AA9" s="66"/>
      <c r="AB9" s="43"/>
      <c r="AC9" s="108"/>
      <c r="AD9" s="33"/>
      <c r="AE9" s="70"/>
      <c r="AF9" s="70"/>
      <c r="AG9" s="70"/>
      <c r="AH9" s="70"/>
      <c r="AI9" s="70"/>
    </row>
    <row r="10" spans="1:41" ht="15.6" x14ac:dyDescent="0.25">
      <c r="A10" s="101">
        <v>4</v>
      </c>
      <c r="B10" s="34" t="s">
        <v>129</v>
      </c>
      <c r="C10" s="37" t="s">
        <v>39</v>
      </c>
      <c r="D10" s="38">
        <v>15</v>
      </c>
      <c r="E10" s="54"/>
      <c r="F10" s="55">
        <v>15</v>
      </c>
      <c r="G10" s="39"/>
      <c r="H10" s="26"/>
      <c r="I10" s="26"/>
      <c r="J10" s="33"/>
      <c r="K10" s="41"/>
      <c r="L10" s="39" t="s">
        <v>102</v>
      </c>
      <c r="M10" s="48"/>
      <c r="N10" s="33">
        <v>2</v>
      </c>
      <c r="O10" s="41"/>
      <c r="P10" s="26"/>
      <c r="Q10" s="48"/>
      <c r="R10" s="33"/>
      <c r="S10" s="65"/>
      <c r="T10" s="43"/>
      <c r="U10" s="108"/>
      <c r="V10" s="33"/>
      <c r="W10" s="41"/>
      <c r="X10" s="26"/>
      <c r="Y10" s="48"/>
      <c r="Z10" s="33"/>
      <c r="AA10" s="66"/>
      <c r="AB10" s="43"/>
      <c r="AC10" s="108"/>
      <c r="AD10" s="33"/>
      <c r="AE10" s="70"/>
      <c r="AF10" s="70"/>
      <c r="AG10" s="70"/>
      <c r="AH10" s="70"/>
      <c r="AI10" s="70"/>
    </row>
    <row r="11" spans="1:41" ht="15.6" x14ac:dyDescent="0.25">
      <c r="A11" s="105">
        <v>5</v>
      </c>
      <c r="B11" s="34" t="s">
        <v>106</v>
      </c>
      <c r="C11" s="35" t="s">
        <v>96</v>
      </c>
      <c r="D11" s="38">
        <f t="shared" si="0"/>
        <v>30</v>
      </c>
      <c r="E11" s="54">
        <v>30</v>
      </c>
      <c r="F11" s="55"/>
      <c r="G11" s="39"/>
      <c r="H11" s="26"/>
      <c r="I11" s="26"/>
      <c r="J11" s="33"/>
      <c r="K11" s="42"/>
      <c r="L11" s="26"/>
      <c r="M11" s="48"/>
      <c r="N11" s="33"/>
      <c r="O11" s="240" t="s">
        <v>123</v>
      </c>
      <c r="P11" s="230"/>
      <c r="Q11" s="232"/>
      <c r="R11" s="231">
        <v>4</v>
      </c>
      <c r="S11" s="65"/>
      <c r="T11" s="26"/>
      <c r="U11" s="108"/>
      <c r="V11" s="33"/>
      <c r="W11" s="41"/>
      <c r="X11" s="26"/>
      <c r="Y11" s="48"/>
      <c r="Z11" s="33"/>
      <c r="AA11" s="66"/>
      <c r="AB11" s="43"/>
      <c r="AC11" s="108"/>
      <c r="AD11" s="33"/>
      <c r="AE11" s="70"/>
      <c r="AF11" s="70"/>
      <c r="AG11" s="70"/>
      <c r="AH11" s="70"/>
      <c r="AI11" s="70"/>
    </row>
    <row r="12" spans="1:41" ht="15.75" customHeight="1" x14ac:dyDescent="0.25">
      <c r="A12" s="105">
        <v>6</v>
      </c>
      <c r="B12" s="34" t="s">
        <v>26</v>
      </c>
      <c r="C12" s="35" t="s">
        <v>40</v>
      </c>
      <c r="D12" s="38">
        <f t="shared" si="0"/>
        <v>30</v>
      </c>
      <c r="E12" s="54">
        <v>15</v>
      </c>
      <c r="F12" s="55">
        <v>15</v>
      </c>
      <c r="G12" s="41" t="s">
        <v>18</v>
      </c>
      <c r="H12" s="43">
        <v>1</v>
      </c>
      <c r="I12" s="26"/>
      <c r="J12" s="33">
        <v>5</v>
      </c>
      <c r="K12" s="41"/>
      <c r="L12" s="26"/>
      <c r="M12" s="48"/>
      <c r="N12" s="33"/>
      <c r="O12" s="41"/>
      <c r="P12" s="26"/>
      <c r="Q12" s="48"/>
      <c r="R12" s="33"/>
      <c r="S12" s="39"/>
      <c r="T12" s="26"/>
      <c r="U12" s="108"/>
      <c r="V12" s="33"/>
      <c r="W12" s="41"/>
      <c r="X12" s="26"/>
      <c r="Y12" s="48"/>
      <c r="Z12" s="33"/>
      <c r="AA12" s="66"/>
      <c r="AB12" s="43"/>
      <c r="AC12" s="108"/>
      <c r="AD12" s="33"/>
      <c r="AE12" s="70"/>
      <c r="AF12" s="70"/>
      <c r="AG12" s="70"/>
      <c r="AH12" s="70"/>
      <c r="AI12" s="70"/>
    </row>
    <row r="13" spans="1:41" ht="15.6" x14ac:dyDescent="0.25">
      <c r="A13" s="101">
        <v>7</v>
      </c>
      <c r="B13" s="34" t="s">
        <v>43</v>
      </c>
      <c r="C13" s="35" t="s">
        <v>41</v>
      </c>
      <c r="D13" s="38">
        <f t="shared" si="0"/>
        <v>30</v>
      </c>
      <c r="E13" s="54">
        <v>15</v>
      </c>
      <c r="F13" s="55">
        <v>15</v>
      </c>
      <c r="G13" s="36"/>
      <c r="H13" s="26"/>
      <c r="I13" s="26"/>
      <c r="J13" s="33"/>
      <c r="K13" s="41" t="s">
        <v>18</v>
      </c>
      <c r="L13" s="43">
        <v>1</v>
      </c>
      <c r="M13" s="48"/>
      <c r="N13" s="33">
        <v>5</v>
      </c>
      <c r="O13" s="41"/>
      <c r="P13" s="26"/>
      <c r="Q13" s="48"/>
      <c r="R13" s="33"/>
      <c r="S13" s="65"/>
      <c r="T13" s="43"/>
      <c r="U13" s="108"/>
      <c r="V13" s="33"/>
      <c r="W13" s="41"/>
      <c r="X13" s="26"/>
      <c r="Y13" s="48"/>
      <c r="Z13" s="33"/>
      <c r="AA13" s="66"/>
      <c r="AB13" s="43"/>
      <c r="AC13" s="108"/>
      <c r="AD13" s="33"/>
      <c r="AE13" s="70"/>
      <c r="AF13" s="70"/>
      <c r="AG13" s="70"/>
      <c r="AH13" s="70"/>
      <c r="AI13" s="70"/>
    </row>
    <row r="14" spans="1:41" ht="15.6" x14ac:dyDescent="0.25">
      <c r="A14" s="105">
        <v>8</v>
      </c>
      <c r="B14" s="34" t="s">
        <v>44</v>
      </c>
      <c r="C14" s="35" t="s">
        <v>42</v>
      </c>
      <c r="D14" s="38">
        <f t="shared" si="0"/>
        <v>30</v>
      </c>
      <c r="E14" s="54">
        <v>30</v>
      </c>
      <c r="F14" s="106"/>
      <c r="G14" s="39"/>
      <c r="H14" s="109"/>
      <c r="I14" s="26"/>
      <c r="J14" s="33"/>
      <c r="K14" s="44"/>
      <c r="L14" s="26"/>
      <c r="M14" s="48"/>
      <c r="N14" s="33"/>
      <c r="O14" s="240" t="s">
        <v>123</v>
      </c>
      <c r="P14" s="230"/>
      <c r="Q14" s="232"/>
      <c r="R14" s="231">
        <v>3</v>
      </c>
      <c r="S14" s="65"/>
      <c r="T14" s="43"/>
      <c r="U14" s="108"/>
      <c r="V14" s="33"/>
      <c r="W14" s="41"/>
      <c r="X14" s="26"/>
      <c r="Y14" s="48"/>
      <c r="Z14" s="33"/>
      <c r="AA14" s="66"/>
      <c r="AB14" s="43"/>
      <c r="AC14" s="108"/>
      <c r="AD14" s="33"/>
      <c r="AE14" s="70"/>
      <c r="AF14" s="70"/>
      <c r="AG14" s="70"/>
      <c r="AH14" s="70"/>
      <c r="AI14" s="70"/>
    </row>
    <row r="15" spans="1:41" ht="15.6" x14ac:dyDescent="0.25">
      <c r="A15" s="101">
        <v>9</v>
      </c>
      <c r="B15" s="45" t="s">
        <v>46</v>
      </c>
      <c r="C15" s="35" t="s">
        <v>45</v>
      </c>
      <c r="D15" s="38">
        <f t="shared" si="0"/>
        <v>30</v>
      </c>
      <c r="E15" s="54">
        <v>30</v>
      </c>
      <c r="F15" s="55"/>
      <c r="G15" s="36"/>
      <c r="H15" s="26"/>
      <c r="I15" s="26"/>
      <c r="J15" s="33"/>
      <c r="K15" s="41"/>
      <c r="L15" s="26"/>
      <c r="M15" s="48"/>
      <c r="N15" s="33"/>
      <c r="O15" s="240" t="s">
        <v>123</v>
      </c>
      <c r="P15" s="230"/>
      <c r="Q15" s="232"/>
      <c r="R15" s="231">
        <v>3</v>
      </c>
      <c r="S15" s="65"/>
      <c r="T15" s="43"/>
      <c r="U15" s="108"/>
      <c r="V15" s="33"/>
      <c r="W15" s="41"/>
      <c r="X15" s="26"/>
      <c r="Y15" s="48"/>
      <c r="Z15" s="33"/>
      <c r="AA15" s="66"/>
      <c r="AB15" s="43"/>
      <c r="AC15" s="108"/>
      <c r="AD15" s="33"/>
      <c r="AE15" s="70"/>
      <c r="AF15" s="70"/>
      <c r="AG15" s="70"/>
      <c r="AH15" s="70"/>
      <c r="AI15" s="70"/>
    </row>
    <row r="16" spans="1:41" ht="15.6" x14ac:dyDescent="0.25">
      <c r="A16" s="105">
        <v>10</v>
      </c>
      <c r="B16" s="34" t="s">
        <v>48</v>
      </c>
      <c r="C16" s="35" t="s">
        <v>47</v>
      </c>
      <c r="D16" s="38">
        <f t="shared" si="0"/>
        <v>30</v>
      </c>
      <c r="E16" s="54">
        <v>15</v>
      </c>
      <c r="F16" s="55">
        <v>15</v>
      </c>
      <c r="G16" s="39"/>
      <c r="H16" s="107"/>
      <c r="I16" s="26"/>
      <c r="J16" s="33"/>
      <c r="K16" s="41" t="s">
        <v>18</v>
      </c>
      <c r="L16" s="43">
        <v>1</v>
      </c>
      <c r="M16" s="48"/>
      <c r="N16" s="33">
        <v>3</v>
      </c>
      <c r="O16" s="41"/>
      <c r="P16" s="26"/>
      <c r="Q16" s="48"/>
      <c r="R16" s="33"/>
      <c r="S16" s="65"/>
      <c r="T16" s="43"/>
      <c r="U16" s="108"/>
      <c r="V16" s="33"/>
      <c r="W16" s="41"/>
      <c r="X16" s="26"/>
      <c r="Y16" s="48"/>
      <c r="Z16" s="33"/>
      <c r="AA16" s="66"/>
      <c r="AB16" s="43"/>
      <c r="AC16" s="108"/>
      <c r="AD16" s="33"/>
      <c r="AE16" s="70"/>
      <c r="AF16" s="70"/>
      <c r="AG16" s="70"/>
      <c r="AH16" s="70"/>
      <c r="AI16" s="70"/>
    </row>
    <row r="17" spans="1:35" ht="15.6" x14ac:dyDescent="0.25">
      <c r="A17" s="105">
        <v>11</v>
      </c>
      <c r="B17" s="34" t="s">
        <v>50</v>
      </c>
      <c r="C17" s="35" t="s">
        <v>49</v>
      </c>
      <c r="D17" s="38">
        <f t="shared" si="0"/>
        <v>45</v>
      </c>
      <c r="E17" s="54">
        <v>30</v>
      </c>
      <c r="F17" s="55">
        <v>15</v>
      </c>
      <c r="G17" s="39"/>
      <c r="H17" s="107"/>
      <c r="I17" s="26"/>
      <c r="J17" s="33"/>
      <c r="K17" s="41"/>
      <c r="L17" s="26"/>
      <c r="M17" s="48"/>
      <c r="N17" s="33"/>
      <c r="O17" s="46" t="s">
        <v>17</v>
      </c>
      <c r="P17" s="26">
        <v>1</v>
      </c>
      <c r="Q17" s="48"/>
      <c r="R17" s="33">
        <v>3</v>
      </c>
      <c r="S17" s="65"/>
      <c r="T17" s="43"/>
      <c r="U17" s="108"/>
      <c r="V17" s="33"/>
      <c r="W17" s="39"/>
      <c r="X17" s="26"/>
      <c r="Y17" s="48"/>
      <c r="Z17" s="33"/>
      <c r="AA17" s="110"/>
      <c r="AB17" s="43"/>
      <c r="AC17" s="108"/>
      <c r="AD17" s="33"/>
      <c r="AE17" s="70"/>
      <c r="AF17" s="70"/>
      <c r="AG17" s="70"/>
      <c r="AH17" s="70"/>
      <c r="AI17" s="70"/>
    </row>
    <row r="18" spans="1:35" ht="15.6" x14ac:dyDescent="0.25">
      <c r="A18" s="101">
        <v>12</v>
      </c>
      <c r="B18" s="34" t="s">
        <v>93</v>
      </c>
      <c r="C18" s="35" t="s">
        <v>51</v>
      </c>
      <c r="D18" s="38">
        <f t="shared" si="0"/>
        <v>30</v>
      </c>
      <c r="E18" s="54">
        <v>15</v>
      </c>
      <c r="F18" s="55">
        <v>15</v>
      </c>
      <c r="G18" s="39"/>
      <c r="H18" s="107"/>
      <c r="I18" s="26"/>
      <c r="J18" s="33"/>
      <c r="K18" s="41"/>
      <c r="L18" s="26"/>
      <c r="M18" s="48"/>
      <c r="N18" s="33"/>
      <c r="O18" s="41" t="s">
        <v>18</v>
      </c>
      <c r="P18" s="43">
        <v>1</v>
      </c>
      <c r="Q18" s="108"/>
      <c r="R18" s="33">
        <v>4</v>
      </c>
      <c r="S18" s="39"/>
      <c r="T18" s="43"/>
      <c r="U18" s="108"/>
      <c r="V18" s="33"/>
      <c r="W18" s="39"/>
      <c r="X18" s="26"/>
      <c r="Y18" s="48"/>
      <c r="Z18" s="33"/>
      <c r="AA18" s="41"/>
      <c r="AB18" s="26"/>
      <c r="AC18" s="48"/>
      <c r="AD18" s="33"/>
      <c r="AE18" s="70"/>
      <c r="AF18" s="70"/>
      <c r="AG18" s="70"/>
      <c r="AH18" s="70"/>
      <c r="AI18" s="70"/>
    </row>
    <row r="19" spans="1:35" ht="15.6" x14ac:dyDescent="0.25">
      <c r="A19" s="105">
        <v>13</v>
      </c>
      <c r="B19" s="47" t="s">
        <v>53</v>
      </c>
      <c r="C19" s="35" t="s">
        <v>52</v>
      </c>
      <c r="D19" s="38">
        <f t="shared" si="0"/>
        <v>30</v>
      </c>
      <c r="E19" s="111">
        <v>15</v>
      </c>
      <c r="F19" s="112">
        <v>15</v>
      </c>
      <c r="G19" s="41" t="s">
        <v>18</v>
      </c>
      <c r="H19" s="43">
        <v>1</v>
      </c>
      <c r="I19" s="26"/>
      <c r="J19" s="27">
        <v>4</v>
      </c>
      <c r="K19" s="40"/>
      <c r="L19" s="78"/>
      <c r="M19" s="92"/>
      <c r="N19" s="27"/>
      <c r="O19" s="40"/>
      <c r="P19" s="78"/>
      <c r="Q19" s="92"/>
      <c r="R19" s="33"/>
      <c r="S19" s="65"/>
      <c r="T19" s="43"/>
      <c r="U19" s="108"/>
      <c r="V19" s="33"/>
      <c r="W19" s="39"/>
      <c r="X19" s="78"/>
      <c r="Y19" s="92"/>
      <c r="Z19" s="33"/>
      <c r="AA19" s="40"/>
      <c r="AB19" s="78"/>
      <c r="AC19" s="92"/>
      <c r="AD19" s="33"/>
      <c r="AE19" s="70"/>
      <c r="AF19" s="70"/>
      <c r="AG19" s="70"/>
      <c r="AH19" s="70"/>
      <c r="AI19" s="70"/>
    </row>
    <row r="20" spans="1:35" ht="15.6" x14ac:dyDescent="0.25">
      <c r="A20" s="101">
        <v>14</v>
      </c>
      <c r="B20" s="34" t="s">
        <v>94</v>
      </c>
      <c r="C20" s="35" t="s">
        <v>54</v>
      </c>
      <c r="D20" s="38">
        <f t="shared" si="0"/>
        <v>30</v>
      </c>
      <c r="E20" s="54">
        <v>15</v>
      </c>
      <c r="F20" s="55">
        <v>15</v>
      </c>
      <c r="G20" s="41" t="s">
        <v>18</v>
      </c>
      <c r="H20" s="43">
        <v>1</v>
      </c>
      <c r="I20" s="48"/>
      <c r="J20" s="33">
        <v>5</v>
      </c>
      <c r="K20" s="49"/>
      <c r="L20" s="50"/>
      <c r="M20" s="51"/>
      <c r="N20" s="52"/>
      <c r="O20" s="41"/>
      <c r="P20" s="26"/>
      <c r="Q20" s="48"/>
      <c r="R20" s="33"/>
      <c r="S20" s="65"/>
      <c r="T20" s="43"/>
      <c r="U20" s="108"/>
      <c r="V20" s="33"/>
      <c r="W20" s="39"/>
      <c r="X20" s="78"/>
      <c r="Y20" s="92"/>
      <c r="Z20" s="33"/>
      <c r="AA20" s="41"/>
      <c r="AB20" s="26"/>
      <c r="AC20" s="48"/>
      <c r="AD20" s="33"/>
      <c r="AE20" s="70"/>
      <c r="AF20" s="70"/>
      <c r="AG20" s="70"/>
      <c r="AH20" s="70"/>
      <c r="AI20" s="70"/>
    </row>
    <row r="21" spans="1:35" ht="15.6" x14ac:dyDescent="0.25">
      <c r="A21" s="105">
        <v>15</v>
      </c>
      <c r="B21" s="34" t="s">
        <v>56</v>
      </c>
      <c r="C21" s="35" t="s">
        <v>55</v>
      </c>
      <c r="D21" s="38">
        <f t="shared" si="0"/>
        <v>30</v>
      </c>
      <c r="E21" s="54">
        <v>30</v>
      </c>
      <c r="F21" s="55"/>
      <c r="G21" s="228" t="s">
        <v>120</v>
      </c>
      <c r="H21" s="232"/>
      <c r="I21" s="230"/>
      <c r="J21" s="231">
        <v>3</v>
      </c>
      <c r="K21" s="41"/>
      <c r="L21" s="26"/>
      <c r="M21" s="48"/>
      <c r="N21" s="33"/>
      <c r="O21" s="41"/>
      <c r="P21" s="26"/>
      <c r="Q21" s="48"/>
      <c r="R21" s="33"/>
      <c r="S21" s="65"/>
      <c r="T21" s="74"/>
      <c r="U21" s="113"/>
      <c r="V21" s="33"/>
      <c r="W21" s="39"/>
      <c r="X21" s="26"/>
      <c r="Y21" s="48"/>
      <c r="Z21" s="33"/>
      <c r="AA21" s="40"/>
      <c r="AB21" s="26"/>
      <c r="AC21" s="48"/>
      <c r="AD21" s="33"/>
      <c r="AE21" s="70"/>
      <c r="AF21" s="70"/>
      <c r="AG21" s="70"/>
      <c r="AH21" s="70"/>
      <c r="AI21" s="70"/>
    </row>
    <row r="22" spans="1:35" ht="13.5" customHeight="1" x14ac:dyDescent="0.25">
      <c r="A22" s="105">
        <v>16</v>
      </c>
      <c r="B22" s="34" t="s">
        <v>58</v>
      </c>
      <c r="C22" s="35" t="s">
        <v>57</v>
      </c>
      <c r="D22" s="53">
        <f t="shared" si="0"/>
        <v>45</v>
      </c>
      <c r="E22" s="54">
        <v>15</v>
      </c>
      <c r="F22" s="55">
        <v>30</v>
      </c>
      <c r="G22" s="39"/>
      <c r="H22" s="48"/>
      <c r="I22" s="26"/>
      <c r="J22" s="33"/>
      <c r="K22" s="41" t="s">
        <v>18</v>
      </c>
      <c r="L22" s="43">
        <v>2</v>
      </c>
      <c r="M22" s="48"/>
      <c r="N22" s="33">
        <v>3</v>
      </c>
      <c r="O22" s="40"/>
      <c r="P22" s="26"/>
      <c r="Q22" s="48"/>
      <c r="R22" s="33"/>
      <c r="S22" s="65"/>
      <c r="T22" s="74"/>
      <c r="U22" s="113"/>
      <c r="V22" s="33"/>
      <c r="X22" s="114"/>
      <c r="Y22" s="114"/>
      <c r="Z22" s="33"/>
      <c r="AA22" s="41"/>
      <c r="AB22" s="26"/>
      <c r="AC22" s="48"/>
      <c r="AD22" s="33"/>
      <c r="AE22" s="70"/>
      <c r="AF22" s="70"/>
      <c r="AG22" s="70"/>
      <c r="AH22" s="70"/>
      <c r="AI22" s="70"/>
    </row>
    <row r="23" spans="1:35" ht="15.6" x14ac:dyDescent="0.25">
      <c r="A23" s="105">
        <v>17</v>
      </c>
      <c r="B23" s="34" t="s">
        <v>67</v>
      </c>
      <c r="C23" s="56" t="s">
        <v>107</v>
      </c>
      <c r="D23" s="38">
        <f>E23+F23</f>
        <v>45</v>
      </c>
      <c r="E23" s="115">
        <v>15</v>
      </c>
      <c r="F23" s="55">
        <v>30</v>
      </c>
      <c r="G23" s="40" t="s">
        <v>18</v>
      </c>
      <c r="H23" s="43">
        <v>2</v>
      </c>
      <c r="I23" s="116"/>
      <c r="J23" s="57">
        <v>3</v>
      </c>
      <c r="K23" s="41"/>
      <c r="L23" s="26"/>
      <c r="M23" s="48"/>
      <c r="N23" s="33"/>
      <c r="O23" s="58"/>
      <c r="P23" s="116"/>
      <c r="Q23" s="116"/>
      <c r="R23" s="57"/>
      <c r="S23" s="65"/>
      <c r="T23" s="70"/>
      <c r="U23" s="104"/>
      <c r="V23" s="33"/>
      <c r="W23" s="39"/>
      <c r="X23" s="26"/>
      <c r="Y23" s="26"/>
      <c r="Z23" s="33"/>
      <c r="AA23" s="41"/>
      <c r="AB23" s="26"/>
      <c r="AC23" s="48"/>
      <c r="AD23" s="33"/>
      <c r="AE23" s="70"/>
      <c r="AF23" s="70"/>
      <c r="AG23" s="70"/>
      <c r="AH23" s="70"/>
      <c r="AI23" s="70"/>
    </row>
    <row r="24" spans="1:35" ht="15.6" x14ac:dyDescent="0.25">
      <c r="A24" s="101">
        <v>18</v>
      </c>
      <c r="B24" s="59" t="s">
        <v>59</v>
      </c>
      <c r="C24" s="35" t="s">
        <v>60</v>
      </c>
      <c r="D24" s="38">
        <f t="shared" si="0"/>
        <v>60</v>
      </c>
      <c r="E24" s="54">
        <v>60</v>
      </c>
      <c r="F24" s="55"/>
      <c r="G24" s="228" t="s">
        <v>120</v>
      </c>
      <c r="H24" s="232"/>
      <c r="I24" s="230"/>
      <c r="J24" s="231">
        <v>2</v>
      </c>
      <c r="K24" s="233" t="s">
        <v>121</v>
      </c>
      <c r="L24" s="234"/>
      <c r="M24" s="235"/>
      <c r="N24" s="236">
        <v>2</v>
      </c>
      <c r="O24" s="41"/>
      <c r="P24" s="26"/>
      <c r="Q24" s="48"/>
      <c r="R24" s="33"/>
      <c r="S24" s="60"/>
      <c r="T24" s="43"/>
      <c r="U24" s="108"/>
      <c r="V24" s="33"/>
      <c r="W24" s="39"/>
      <c r="X24" s="26"/>
      <c r="Y24" s="48"/>
      <c r="Z24" s="33"/>
      <c r="AA24" s="41"/>
      <c r="AB24" s="26"/>
      <c r="AC24" s="48"/>
      <c r="AD24" s="33"/>
      <c r="AE24" s="70"/>
      <c r="AF24" s="70"/>
      <c r="AG24" s="70"/>
      <c r="AH24" s="70"/>
      <c r="AI24" s="70"/>
    </row>
    <row r="25" spans="1:35" ht="15.75" customHeight="1" x14ac:dyDescent="0.25">
      <c r="A25" s="105">
        <v>19</v>
      </c>
      <c r="B25" s="59" t="s">
        <v>101</v>
      </c>
      <c r="C25" s="56" t="s">
        <v>61</v>
      </c>
      <c r="D25" s="38">
        <f>F25+E25</f>
        <v>30</v>
      </c>
      <c r="E25" s="54">
        <v>15</v>
      </c>
      <c r="F25" s="55">
        <v>15</v>
      </c>
      <c r="G25" s="39"/>
      <c r="H25" s="48"/>
      <c r="I25" s="26"/>
      <c r="J25" s="33"/>
      <c r="K25" s="41"/>
      <c r="L25" s="26"/>
      <c r="M25" s="48"/>
      <c r="N25" s="33"/>
      <c r="O25" s="41" t="s">
        <v>18</v>
      </c>
      <c r="P25" s="43">
        <v>1</v>
      </c>
      <c r="Q25" s="48"/>
      <c r="R25" s="33">
        <v>3</v>
      </c>
      <c r="S25" s="60"/>
      <c r="T25" s="43"/>
      <c r="U25" s="108"/>
      <c r="V25" s="33"/>
      <c r="W25" s="39"/>
      <c r="X25" s="26"/>
      <c r="Y25" s="48"/>
      <c r="Z25" s="33"/>
      <c r="AA25" s="41"/>
      <c r="AB25" s="26"/>
      <c r="AC25" s="48"/>
      <c r="AD25" s="33"/>
      <c r="AE25" s="70"/>
      <c r="AF25" s="70"/>
      <c r="AG25" s="70"/>
      <c r="AH25" s="70"/>
      <c r="AI25" s="70"/>
    </row>
    <row r="26" spans="1:35" ht="15.6" x14ac:dyDescent="0.25">
      <c r="A26" s="101">
        <v>20</v>
      </c>
      <c r="B26" s="34" t="s">
        <v>62</v>
      </c>
      <c r="C26" s="56" t="s">
        <v>63</v>
      </c>
      <c r="D26" s="38">
        <f>F26+E26</f>
        <v>30</v>
      </c>
      <c r="E26" s="54">
        <v>15</v>
      </c>
      <c r="F26" s="55">
        <v>15</v>
      </c>
      <c r="G26" s="39"/>
      <c r="H26" s="48"/>
      <c r="I26" s="26"/>
      <c r="J26" s="33"/>
      <c r="K26" s="41"/>
      <c r="L26" s="26"/>
      <c r="M26" s="48"/>
      <c r="N26" s="33"/>
      <c r="O26" s="41" t="s">
        <v>18</v>
      </c>
      <c r="P26" s="43">
        <v>1</v>
      </c>
      <c r="Q26" s="48"/>
      <c r="R26" s="33">
        <v>3</v>
      </c>
      <c r="S26" s="65"/>
      <c r="T26" s="43"/>
      <c r="U26" s="108"/>
      <c r="V26" s="33"/>
      <c r="W26" s="39"/>
      <c r="X26" s="26"/>
      <c r="Y26" s="48"/>
      <c r="Z26" s="33"/>
      <c r="AA26" s="41"/>
      <c r="AB26" s="26"/>
      <c r="AC26" s="48"/>
      <c r="AD26" s="33"/>
      <c r="AE26" s="70"/>
      <c r="AF26" s="70"/>
      <c r="AG26" s="70"/>
      <c r="AH26" s="70"/>
      <c r="AI26" s="70"/>
    </row>
    <row r="27" spans="1:35" ht="15.6" x14ac:dyDescent="0.25">
      <c r="A27" s="105">
        <v>21</v>
      </c>
      <c r="B27" s="59" t="s">
        <v>103</v>
      </c>
      <c r="C27" s="56" t="s">
        <v>64</v>
      </c>
      <c r="D27" s="53">
        <f>F27+E27</f>
        <v>30</v>
      </c>
      <c r="E27" s="54">
        <v>30</v>
      </c>
      <c r="F27" s="55"/>
      <c r="G27" s="39"/>
      <c r="H27" s="26"/>
      <c r="I27" s="48"/>
      <c r="J27" s="33"/>
      <c r="K27" s="228" t="s">
        <v>120</v>
      </c>
      <c r="L27" s="230"/>
      <c r="M27" s="232"/>
      <c r="N27" s="231">
        <v>2</v>
      </c>
      <c r="O27" s="41"/>
      <c r="P27" s="26"/>
      <c r="Q27" s="48"/>
      <c r="R27" s="33"/>
      <c r="S27" s="117"/>
      <c r="T27" s="74"/>
      <c r="U27" s="113"/>
      <c r="V27" s="33"/>
      <c r="W27" s="40"/>
      <c r="X27" s="26"/>
      <c r="Y27" s="48"/>
      <c r="Z27" s="61"/>
      <c r="AA27" s="41"/>
      <c r="AB27" s="26"/>
      <c r="AC27" s="48"/>
      <c r="AD27" s="33"/>
      <c r="AE27" s="70"/>
      <c r="AF27" s="70"/>
      <c r="AG27" s="70"/>
      <c r="AH27" s="70"/>
      <c r="AI27" s="70"/>
    </row>
    <row r="28" spans="1:35" ht="15.6" x14ac:dyDescent="0.25">
      <c r="A28" s="105">
        <v>22</v>
      </c>
      <c r="B28" s="62" t="s">
        <v>104</v>
      </c>
      <c r="C28" s="56" t="s">
        <v>65</v>
      </c>
      <c r="D28" s="38">
        <f>E28+F28</f>
        <v>30</v>
      </c>
      <c r="E28" s="54">
        <v>30</v>
      </c>
      <c r="F28" s="55"/>
      <c r="G28" s="39"/>
      <c r="H28" s="26"/>
      <c r="I28" s="48"/>
      <c r="J28" s="33"/>
      <c r="K28" s="41"/>
      <c r="L28" s="26"/>
      <c r="M28" s="48"/>
      <c r="N28" s="33"/>
      <c r="O28" s="240" t="s">
        <v>123</v>
      </c>
      <c r="P28" s="230"/>
      <c r="Q28" s="232"/>
      <c r="R28" s="231">
        <v>3</v>
      </c>
      <c r="S28" s="65"/>
      <c r="T28" s="43"/>
      <c r="U28" s="108"/>
      <c r="V28" s="33"/>
      <c r="W28" s="26"/>
      <c r="X28" s="26"/>
      <c r="Y28" s="48"/>
      <c r="Z28" s="61"/>
      <c r="AA28" s="66"/>
      <c r="AB28" s="43"/>
      <c r="AC28" s="108"/>
      <c r="AD28" s="33"/>
      <c r="AE28" s="70"/>
      <c r="AF28" s="70"/>
      <c r="AG28" s="70"/>
      <c r="AH28" s="70"/>
      <c r="AI28" s="70"/>
    </row>
    <row r="29" spans="1:35" ht="15.6" x14ac:dyDescent="0.25">
      <c r="A29" s="105">
        <v>23</v>
      </c>
      <c r="B29" s="62" t="s">
        <v>95</v>
      </c>
      <c r="C29" s="56" t="s">
        <v>66</v>
      </c>
      <c r="D29" s="38">
        <f>E29+F29</f>
        <v>45</v>
      </c>
      <c r="E29" s="54">
        <v>15</v>
      </c>
      <c r="F29" s="55">
        <v>30</v>
      </c>
      <c r="G29" s="118"/>
      <c r="H29" s="119"/>
      <c r="I29" s="120"/>
      <c r="J29" s="33"/>
      <c r="K29" s="41" t="s">
        <v>18</v>
      </c>
      <c r="L29" s="43">
        <v>2</v>
      </c>
      <c r="M29" s="48"/>
      <c r="N29" s="33">
        <v>3</v>
      </c>
      <c r="O29" s="240"/>
      <c r="P29" s="230"/>
      <c r="Q29" s="232"/>
      <c r="R29" s="231"/>
      <c r="S29" s="241"/>
      <c r="T29" s="242"/>
      <c r="U29" s="243"/>
      <c r="V29" s="33"/>
      <c r="W29" s="41"/>
      <c r="X29" s="26"/>
      <c r="Y29" s="48"/>
      <c r="Z29" s="33"/>
      <c r="AA29" s="66"/>
      <c r="AB29" s="43"/>
      <c r="AC29" s="108"/>
      <c r="AD29" s="33"/>
      <c r="AE29" s="70"/>
      <c r="AF29" s="70"/>
      <c r="AG29" s="70"/>
      <c r="AH29" s="70"/>
      <c r="AI29" s="70"/>
    </row>
    <row r="30" spans="1:35" ht="15.6" x14ac:dyDescent="0.25">
      <c r="A30" s="101">
        <v>24</v>
      </c>
      <c r="B30" s="59" t="s">
        <v>32</v>
      </c>
      <c r="C30" s="56" t="s">
        <v>68</v>
      </c>
      <c r="D30" s="38">
        <f>E30+F30</f>
        <v>60</v>
      </c>
      <c r="E30" s="63">
        <v>60</v>
      </c>
      <c r="F30" s="64"/>
      <c r="G30" s="65"/>
      <c r="H30" s="114"/>
      <c r="I30" s="114"/>
      <c r="J30" s="33"/>
      <c r="K30" s="66"/>
      <c r="L30" s="114"/>
      <c r="M30" s="114"/>
      <c r="N30" s="33"/>
      <c r="O30" s="240" t="s">
        <v>123</v>
      </c>
      <c r="P30" s="244"/>
      <c r="Q30" s="244"/>
      <c r="R30" s="231">
        <v>2</v>
      </c>
      <c r="S30" s="228" t="s">
        <v>123</v>
      </c>
      <c r="T30" s="244"/>
      <c r="U30" s="244"/>
      <c r="V30" s="33">
        <v>2</v>
      </c>
      <c r="W30" s="40"/>
      <c r="X30" s="26"/>
      <c r="Y30" s="48"/>
      <c r="Z30" s="61"/>
      <c r="AA30" s="67"/>
      <c r="AB30" s="68"/>
      <c r="AC30" s="69"/>
      <c r="AD30" s="33"/>
      <c r="AE30" s="70"/>
      <c r="AF30" s="70"/>
      <c r="AG30" s="70"/>
      <c r="AH30" s="70"/>
      <c r="AI30" s="70"/>
    </row>
    <row r="31" spans="1:35" ht="15.6" x14ac:dyDescent="0.25">
      <c r="A31" s="105">
        <v>25</v>
      </c>
      <c r="B31" s="121" t="s">
        <v>69</v>
      </c>
      <c r="C31" s="56" t="s">
        <v>70</v>
      </c>
      <c r="D31" s="38">
        <f>E31+F31</f>
        <v>60</v>
      </c>
      <c r="E31" s="54"/>
      <c r="F31" s="55">
        <v>60</v>
      </c>
      <c r="G31" s="65"/>
      <c r="H31" s="114"/>
      <c r="I31" s="114"/>
      <c r="J31" s="33"/>
      <c r="K31" s="41"/>
      <c r="L31" s="26"/>
      <c r="M31" s="48"/>
      <c r="N31" s="33"/>
      <c r="O31" s="41"/>
      <c r="P31" s="26" t="s">
        <v>19</v>
      </c>
      <c r="Q31" s="48"/>
      <c r="R31" s="33">
        <v>2</v>
      </c>
      <c r="S31" s="65"/>
      <c r="T31" s="26" t="s">
        <v>19</v>
      </c>
      <c r="U31" s="68"/>
      <c r="V31" s="33">
        <v>2</v>
      </c>
      <c r="W31" s="41"/>
      <c r="X31" s="26"/>
      <c r="Y31" s="26"/>
      <c r="Z31" s="33"/>
      <c r="AA31" s="66"/>
      <c r="AB31" s="43"/>
      <c r="AC31" s="108"/>
      <c r="AD31" s="33"/>
      <c r="AE31" s="70"/>
      <c r="AF31" s="70"/>
      <c r="AG31" s="70"/>
      <c r="AH31" s="70"/>
      <c r="AI31" s="70"/>
    </row>
    <row r="32" spans="1:35" x14ac:dyDescent="0.25">
      <c r="A32" s="101">
        <v>26</v>
      </c>
      <c r="B32" s="59" t="s">
        <v>27</v>
      </c>
      <c r="C32" s="56" t="s">
        <v>71</v>
      </c>
      <c r="D32" s="53"/>
      <c r="E32" s="54"/>
      <c r="F32" s="55"/>
      <c r="G32" s="122"/>
      <c r="H32" s="119"/>
      <c r="I32" s="120"/>
      <c r="J32" s="123"/>
      <c r="K32" s="41"/>
      <c r="L32" s="26"/>
      <c r="M32" s="48"/>
      <c r="N32" s="33"/>
      <c r="O32" s="41"/>
      <c r="P32" s="26"/>
      <c r="Q32" s="48"/>
      <c r="R32" s="33"/>
      <c r="S32" s="65"/>
      <c r="T32" s="43"/>
      <c r="U32" s="108"/>
      <c r="V32" s="33">
        <v>20</v>
      </c>
      <c r="W32" s="71"/>
      <c r="X32" s="48"/>
      <c r="Y32" s="26"/>
      <c r="Z32" s="33"/>
      <c r="AA32" s="41"/>
      <c r="AB32" s="43"/>
      <c r="AC32" s="108"/>
      <c r="AD32" s="33"/>
      <c r="AE32" s="70"/>
      <c r="AF32" s="70"/>
      <c r="AG32" s="70"/>
      <c r="AH32" s="70"/>
      <c r="AI32" s="70"/>
    </row>
    <row r="33" spans="1:35" x14ac:dyDescent="0.25">
      <c r="A33" s="105">
        <v>27</v>
      </c>
      <c r="B33" s="59" t="s">
        <v>72</v>
      </c>
      <c r="C33" s="56" t="s">
        <v>111</v>
      </c>
      <c r="D33" s="53"/>
      <c r="E33" s="54"/>
      <c r="F33" s="55"/>
      <c r="G33" s="39"/>
      <c r="H33" s="26"/>
      <c r="I33" s="48"/>
      <c r="J33" s="33"/>
      <c r="K33" s="41"/>
      <c r="L33" s="26"/>
      <c r="M33" s="48"/>
      <c r="N33" s="33">
        <v>10</v>
      </c>
      <c r="O33" s="41"/>
      <c r="P33" s="26"/>
      <c r="Q33" s="48"/>
      <c r="R33" s="33"/>
      <c r="S33" s="65"/>
      <c r="T33" s="43"/>
      <c r="U33" s="108"/>
      <c r="V33" s="33">
        <v>6</v>
      </c>
      <c r="W33" s="40"/>
      <c r="X33" s="48"/>
      <c r="Y33" s="48"/>
      <c r="Z33" s="61"/>
      <c r="AA33" s="41"/>
      <c r="AB33" s="26"/>
      <c r="AC33" s="48"/>
      <c r="AD33" s="33"/>
      <c r="AE33" s="70"/>
      <c r="AF33" s="70"/>
      <c r="AG33" s="70"/>
      <c r="AH33" s="70"/>
      <c r="AI33" s="70"/>
    </row>
    <row r="34" spans="1:35" x14ac:dyDescent="0.25">
      <c r="A34" s="105">
        <v>28</v>
      </c>
      <c r="B34" s="59"/>
      <c r="C34" s="72"/>
      <c r="D34" s="53"/>
      <c r="E34" s="54"/>
      <c r="F34" s="55"/>
      <c r="G34" s="39"/>
      <c r="H34" s="26"/>
      <c r="I34" s="48"/>
      <c r="J34" s="123"/>
      <c r="K34" s="41"/>
      <c r="L34" s="26"/>
      <c r="M34" s="48"/>
      <c r="N34" s="33"/>
      <c r="O34" s="41"/>
      <c r="P34" s="26"/>
      <c r="Q34" s="48"/>
      <c r="R34" s="33"/>
      <c r="S34" s="65"/>
      <c r="T34" s="43"/>
      <c r="U34" s="108"/>
      <c r="V34" s="33"/>
      <c r="W34" s="40"/>
      <c r="X34" s="48"/>
      <c r="Y34" s="26"/>
      <c r="Z34" s="73"/>
      <c r="AA34" s="41"/>
      <c r="AB34" s="26"/>
      <c r="AC34" s="26"/>
      <c r="AD34" s="33"/>
      <c r="AE34" s="70"/>
      <c r="AF34" s="70"/>
      <c r="AG34" s="70"/>
      <c r="AH34" s="70"/>
      <c r="AI34" s="70"/>
    </row>
    <row r="35" spans="1:35" x14ac:dyDescent="0.25">
      <c r="A35" s="101">
        <v>29</v>
      </c>
      <c r="B35" s="59"/>
      <c r="C35" s="72"/>
      <c r="D35" s="53"/>
      <c r="E35" s="54"/>
      <c r="F35" s="55"/>
      <c r="G35" s="39"/>
      <c r="H35" s="26"/>
      <c r="I35" s="48"/>
      <c r="J35" s="33"/>
      <c r="K35" s="41"/>
      <c r="L35" s="26"/>
      <c r="M35" s="48"/>
      <c r="N35" s="33"/>
      <c r="O35" s="41"/>
      <c r="P35" s="26"/>
      <c r="Q35" s="48"/>
      <c r="R35" s="33"/>
      <c r="S35" s="39"/>
      <c r="T35" s="113"/>
      <c r="U35" s="74"/>
      <c r="V35" s="33"/>
      <c r="W35" s="41"/>
      <c r="X35" s="26"/>
      <c r="Y35" s="26"/>
      <c r="Z35" s="33"/>
      <c r="AA35" s="41"/>
      <c r="AB35" s="26"/>
      <c r="AC35" s="26"/>
      <c r="AD35" s="33"/>
      <c r="AE35" s="70"/>
      <c r="AF35" s="70"/>
      <c r="AG35" s="70"/>
      <c r="AH35" s="70"/>
      <c r="AI35" s="70"/>
    </row>
    <row r="36" spans="1:35" x14ac:dyDescent="0.25">
      <c r="A36" s="105">
        <v>30</v>
      </c>
      <c r="B36" s="59"/>
      <c r="C36" s="72"/>
      <c r="D36" s="53"/>
      <c r="E36" s="54"/>
      <c r="F36" s="55"/>
      <c r="G36" s="39"/>
      <c r="H36" s="26"/>
      <c r="I36" s="48"/>
      <c r="J36" s="33"/>
      <c r="K36" s="41"/>
      <c r="L36" s="26"/>
      <c r="M36" s="48"/>
      <c r="N36" s="33"/>
      <c r="O36" s="41"/>
      <c r="P36" s="26"/>
      <c r="Q36" s="48"/>
      <c r="R36" s="33"/>
      <c r="S36" s="39"/>
      <c r="T36" s="43"/>
      <c r="U36" s="108"/>
      <c r="V36" s="33"/>
      <c r="W36" s="39"/>
      <c r="X36" s="26"/>
      <c r="Y36" s="26"/>
      <c r="Z36" s="33"/>
      <c r="AA36" s="41"/>
      <c r="AB36" s="26"/>
      <c r="AC36" s="26"/>
      <c r="AD36" s="33"/>
      <c r="AE36" s="70"/>
      <c r="AF36" s="70"/>
      <c r="AG36" s="70"/>
      <c r="AH36" s="70"/>
      <c r="AI36" s="70"/>
    </row>
    <row r="37" spans="1:35" x14ac:dyDescent="0.25">
      <c r="A37" s="105">
        <v>31</v>
      </c>
      <c r="B37" s="59"/>
      <c r="C37" s="72"/>
      <c r="D37" s="53"/>
      <c r="E37" s="54"/>
      <c r="F37" s="55"/>
      <c r="G37" s="39"/>
      <c r="H37" s="26"/>
      <c r="I37" s="48"/>
      <c r="J37" s="33"/>
      <c r="K37" s="41"/>
      <c r="L37" s="26"/>
      <c r="M37" s="48"/>
      <c r="N37" s="33"/>
      <c r="O37" s="41"/>
      <c r="P37" s="26"/>
      <c r="Q37" s="48"/>
      <c r="R37" s="33"/>
      <c r="S37" s="39"/>
      <c r="T37" s="43"/>
      <c r="U37" s="108"/>
      <c r="V37" s="33"/>
      <c r="W37" s="39"/>
      <c r="X37" s="26"/>
      <c r="Y37" s="26"/>
      <c r="Z37" s="33"/>
      <c r="AA37" s="41"/>
      <c r="AB37" s="26"/>
      <c r="AC37" s="26"/>
      <c r="AD37" s="33"/>
      <c r="AE37" s="70"/>
      <c r="AF37" s="70"/>
      <c r="AG37" s="70"/>
      <c r="AH37" s="70"/>
      <c r="AI37" s="70"/>
    </row>
    <row r="38" spans="1:35" x14ac:dyDescent="0.25">
      <c r="A38" s="101">
        <v>32</v>
      </c>
      <c r="B38" s="75"/>
      <c r="C38" s="72"/>
      <c r="D38" s="53"/>
      <c r="E38" s="54"/>
      <c r="F38" s="55"/>
      <c r="G38" s="39"/>
      <c r="H38" s="48"/>
      <c r="I38" s="48"/>
      <c r="J38" s="33"/>
      <c r="K38" s="41"/>
      <c r="L38" s="26"/>
      <c r="M38" s="48"/>
      <c r="N38" s="33"/>
      <c r="O38" s="58"/>
      <c r="P38" s="43"/>
      <c r="Q38" s="108"/>
      <c r="R38" s="33"/>
      <c r="S38" s="76"/>
      <c r="T38" s="43"/>
      <c r="U38" s="108"/>
      <c r="V38" s="33"/>
      <c r="W38" s="40"/>
      <c r="X38" s="26"/>
      <c r="Y38" s="26"/>
      <c r="Z38" s="73"/>
      <c r="AA38" s="44"/>
      <c r="AB38" s="26"/>
      <c r="AC38" s="48"/>
      <c r="AD38" s="33"/>
      <c r="AE38" s="70"/>
      <c r="AF38" s="70"/>
      <c r="AG38" s="70"/>
      <c r="AH38" s="70"/>
      <c r="AI38" s="70"/>
    </row>
    <row r="39" spans="1:35" x14ac:dyDescent="0.25">
      <c r="A39" s="105">
        <v>33</v>
      </c>
      <c r="B39" s="77"/>
      <c r="C39" s="72"/>
      <c r="D39" s="53"/>
      <c r="E39" s="54"/>
      <c r="F39" s="55"/>
      <c r="G39" s="39"/>
      <c r="H39" s="48"/>
      <c r="I39" s="48"/>
      <c r="J39" s="33"/>
      <c r="K39" s="41"/>
      <c r="L39" s="26"/>
      <c r="M39" s="48"/>
      <c r="N39" s="33"/>
      <c r="O39" s="41"/>
      <c r="P39" s="26"/>
      <c r="Q39" s="48"/>
      <c r="R39" s="33"/>
      <c r="S39" s="76"/>
      <c r="T39" s="43"/>
      <c r="U39" s="108"/>
      <c r="V39" s="33"/>
      <c r="W39" s="41"/>
      <c r="X39" s="26"/>
      <c r="Y39" s="26"/>
      <c r="Z39" s="33"/>
      <c r="AA39" s="40"/>
      <c r="AB39" s="26"/>
      <c r="AC39" s="48"/>
      <c r="AD39" s="33"/>
      <c r="AE39" s="70"/>
      <c r="AF39" s="70"/>
      <c r="AG39" s="70"/>
      <c r="AH39" s="70"/>
      <c r="AI39" s="70"/>
    </row>
    <row r="40" spans="1:35" x14ac:dyDescent="0.25">
      <c r="A40" s="101">
        <v>34</v>
      </c>
      <c r="B40" s="124"/>
      <c r="C40" s="72"/>
      <c r="D40" s="53"/>
      <c r="E40" s="54"/>
      <c r="F40" s="55"/>
      <c r="G40" s="39"/>
      <c r="H40" s="26"/>
      <c r="I40" s="48"/>
      <c r="J40" s="33"/>
      <c r="K40" s="41"/>
      <c r="L40" s="26"/>
      <c r="M40" s="48"/>
      <c r="N40" s="33"/>
      <c r="O40" s="41"/>
      <c r="P40" s="26"/>
      <c r="Q40" s="48"/>
      <c r="R40" s="33"/>
      <c r="S40" s="39"/>
      <c r="T40" s="43"/>
      <c r="U40" s="108"/>
      <c r="V40" s="33"/>
      <c r="W40" s="41"/>
      <c r="X40" s="26"/>
      <c r="Y40" s="26"/>
      <c r="Z40" s="33"/>
      <c r="AA40" s="41"/>
      <c r="AB40" s="26"/>
      <c r="AC40" s="26"/>
      <c r="AD40" s="33"/>
      <c r="AE40" s="70"/>
      <c r="AF40" s="70"/>
      <c r="AG40" s="70"/>
      <c r="AH40" s="70"/>
      <c r="AI40" s="70"/>
    </row>
    <row r="41" spans="1:35" x14ac:dyDescent="0.25">
      <c r="A41" s="105">
        <v>35</v>
      </c>
      <c r="B41" s="124"/>
      <c r="C41" s="72"/>
      <c r="D41" s="53"/>
      <c r="E41" s="54"/>
      <c r="F41" s="55"/>
      <c r="G41" s="39"/>
      <c r="H41" s="26"/>
      <c r="I41" s="48"/>
      <c r="J41" s="33"/>
      <c r="K41" s="41"/>
      <c r="L41" s="26"/>
      <c r="M41" s="48"/>
      <c r="N41" s="33"/>
      <c r="O41" s="41"/>
      <c r="P41" s="26"/>
      <c r="Q41" s="48"/>
      <c r="R41" s="33"/>
      <c r="S41" s="39"/>
      <c r="T41" s="43"/>
      <c r="U41" s="108"/>
      <c r="V41" s="33"/>
      <c r="W41" s="41"/>
      <c r="X41" s="26"/>
      <c r="Y41" s="26"/>
      <c r="Z41" s="33"/>
      <c r="AA41" s="41"/>
      <c r="AB41" s="26"/>
      <c r="AC41" s="26"/>
      <c r="AD41" s="33"/>
      <c r="AE41" s="70"/>
      <c r="AF41" s="70"/>
      <c r="AG41" s="70"/>
      <c r="AH41" s="70"/>
      <c r="AI41" s="70"/>
    </row>
    <row r="42" spans="1:35" x14ac:dyDescent="0.25">
      <c r="A42" s="105">
        <v>36</v>
      </c>
      <c r="B42" s="124"/>
      <c r="C42" s="72"/>
      <c r="D42" s="53"/>
      <c r="E42" s="118"/>
      <c r="F42" s="55"/>
      <c r="G42" s="39"/>
      <c r="H42" s="26"/>
      <c r="I42" s="48"/>
      <c r="J42" s="33"/>
      <c r="K42" s="41"/>
      <c r="L42" s="26"/>
      <c r="M42" s="48"/>
      <c r="N42" s="33"/>
      <c r="O42" s="41"/>
      <c r="P42" s="26"/>
      <c r="Q42" s="48"/>
      <c r="R42" s="33"/>
      <c r="S42" s="39"/>
      <c r="T42" s="43"/>
      <c r="U42" s="108"/>
      <c r="V42" s="33"/>
      <c r="W42" s="41"/>
      <c r="X42" s="26"/>
      <c r="Y42" s="26"/>
      <c r="Z42" s="73"/>
      <c r="AA42" s="41"/>
      <c r="AB42" s="26"/>
      <c r="AC42" s="26"/>
      <c r="AD42" s="33"/>
      <c r="AE42" s="70"/>
      <c r="AF42" s="70"/>
      <c r="AG42" s="70"/>
      <c r="AH42" s="70"/>
      <c r="AI42" s="70"/>
    </row>
    <row r="43" spans="1:35" x14ac:dyDescent="0.25">
      <c r="A43" s="101">
        <v>37</v>
      </c>
      <c r="B43" s="125"/>
      <c r="C43" s="72"/>
      <c r="D43" s="53"/>
      <c r="E43" s="118"/>
      <c r="F43" s="112"/>
      <c r="G43" s="60"/>
      <c r="H43" s="78"/>
      <c r="I43" s="92"/>
      <c r="J43" s="27"/>
      <c r="K43" s="40"/>
      <c r="L43" s="78"/>
      <c r="M43" s="92"/>
      <c r="N43" s="27"/>
      <c r="O43" s="40"/>
      <c r="P43" s="78"/>
      <c r="Q43" s="92"/>
      <c r="R43" s="33"/>
      <c r="S43" s="60"/>
      <c r="T43" s="97"/>
      <c r="U43" s="104"/>
      <c r="V43" s="27"/>
      <c r="W43" s="40"/>
      <c r="X43" s="78"/>
      <c r="Y43" s="78"/>
      <c r="Z43" s="73"/>
      <c r="AA43" s="40"/>
      <c r="AB43" s="78"/>
      <c r="AC43" s="78"/>
      <c r="AD43" s="27"/>
      <c r="AE43" s="70"/>
      <c r="AF43" s="70"/>
      <c r="AG43" s="70"/>
      <c r="AH43" s="70"/>
      <c r="AI43" s="70"/>
    </row>
    <row r="44" spans="1:35" ht="16.5" customHeight="1" thickBot="1" x14ac:dyDescent="0.3">
      <c r="A44" s="126">
        <v>38</v>
      </c>
      <c r="B44" s="127"/>
      <c r="C44" s="72"/>
      <c r="D44" s="53"/>
      <c r="E44" s="55"/>
      <c r="F44" s="128"/>
      <c r="G44" s="60"/>
      <c r="H44" s="78"/>
      <c r="I44" s="92"/>
      <c r="J44" s="27"/>
      <c r="K44" s="129"/>
      <c r="L44" s="130"/>
      <c r="M44" s="131"/>
      <c r="N44" s="79"/>
      <c r="O44" s="129"/>
      <c r="P44" s="130"/>
      <c r="Q44" s="131"/>
      <c r="R44" s="79"/>
      <c r="S44" s="39"/>
      <c r="T44" s="21"/>
      <c r="U44" s="22"/>
      <c r="V44" s="79"/>
      <c r="W44" s="41"/>
      <c r="X44" s="78"/>
      <c r="Y44" s="78"/>
      <c r="Z44" s="33"/>
      <c r="AA44" s="41"/>
      <c r="AB44" s="78"/>
      <c r="AC44" s="78"/>
      <c r="AD44" s="33"/>
      <c r="AE44" s="70"/>
      <c r="AF44" s="70"/>
      <c r="AG44" s="70"/>
      <c r="AH44" s="70"/>
      <c r="AI44" s="70"/>
    </row>
    <row r="45" spans="1:35" ht="12.6" customHeight="1" x14ac:dyDescent="0.25">
      <c r="A45" s="332" t="s">
        <v>20</v>
      </c>
      <c r="B45" s="333"/>
      <c r="C45" s="334"/>
      <c r="D45" s="294">
        <f>SUM(D7:D33)</f>
        <v>900</v>
      </c>
      <c r="E45" s="294">
        <f>SUM(E7:E33)</f>
        <v>555</v>
      </c>
      <c r="F45" s="294">
        <f>SUM(F7:F33)</f>
        <v>345</v>
      </c>
      <c r="G45" s="80">
        <v>12</v>
      </c>
      <c r="H45" s="81">
        <v>8</v>
      </c>
      <c r="I45" s="81">
        <v>0</v>
      </c>
      <c r="J45" s="294">
        <f>SUM(J7:J33)</f>
        <v>30</v>
      </c>
      <c r="K45" s="82">
        <v>8</v>
      </c>
      <c r="L45" s="83">
        <v>7</v>
      </c>
      <c r="M45" s="83">
        <v>0</v>
      </c>
      <c r="N45" s="294">
        <f>SUM(N7:N33)</f>
        <v>30</v>
      </c>
      <c r="O45" s="82">
        <v>15</v>
      </c>
      <c r="P45" s="83">
        <v>6</v>
      </c>
      <c r="Q45" s="83">
        <v>0</v>
      </c>
      <c r="R45" s="294">
        <f>SUM(R7:R33)</f>
        <v>30</v>
      </c>
      <c r="S45" s="82">
        <v>2</v>
      </c>
      <c r="T45" s="83">
        <v>2</v>
      </c>
      <c r="U45" s="83">
        <v>0</v>
      </c>
      <c r="V45" s="294">
        <f>SUM(V7:V33)</f>
        <v>30</v>
      </c>
      <c r="W45" s="82"/>
      <c r="X45" s="83"/>
      <c r="Y45" s="83">
        <v>0</v>
      </c>
      <c r="Z45" s="294">
        <f>SUM(Z7:Z33)</f>
        <v>0</v>
      </c>
      <c r="AA45" s="82"/>
      <c r="AB45" s="83"/>
      <c r="AC45" s="83">
        <v>0</v>
      </c>
      <c r="AD45" s="294">
        <f>SUM(AD7:AD33)</f>
        <v>0</v>
      </c>
      <c r="AE45" s="70"/>
      <c r="AF45" s="70"/>
      <c r="AG45" s="70"/>
      <c r="AH45" s="70"/>
      <c r="AI45" s="70"/>
    </row>
    <row r="46" spans="1:35" ht="12.9" customHeight="1" thickBot="1" x14ac:dyDescent="0.3">
      <c r="A46" s="335"/>
      <c r="B46" s="336"/>
      <c r="C46" s="337"/>
      <c r="D46" s="295"/>
      <c r="E46" s="295"/>
      <c r="F46" s="295"/>
      <c r="G46" s="300">
        <f>G45+H45+I45</f>
        <v>20</v>
      </c>
      <c r="H46" s="301"/>
      <c r="I46" s="301"/>
      <c r="J46" s="296"/>
      <c r="K46" s="300">
        <f>K45+L45+M45</f>
        <v>15</v>
      </c>
      <c r="L46" s="301"/>
      <c r="M46" s="301"/>
      <c r="N46" s="296"/>
      <c r="O46" s="300">
        <f>O45+P45+Q45</f>
        <v>21</v>
      </c>
      <c r="P46" s="301"/>
      <c r="Q46" s="301"/>
      <c r="R46" s="296"/>
      <c r="S46" s="300">
        <f>S45+T45+U45</f>
        <v>4</v>
      </c>
      <c r="T46" s="301"/>
      <c r="U46" s="301"/>
      <c r="V46" s="296"/>
      <c r="W46" s="300">
        <f>W45+X45+Y45</f>
        <v>0</v>
      </c>
      <c r="X46" s="301"/>
      <c r="Y46" s="301"/>
      <c r="Z46" s="296"/>
      <c r="AA46" s="300">
        <f>AA45+AB45+AC45</f>
        <v>0</v>
      </c>
      <c r="AB46" s="301"/>
      <c r="AC46" s="301"/>
      <c r="AD46" s="296"/>
      <c r="AE46" s="70"/>
      <c r="AF46" s="70"/>
      <c r="AG46" s="70"/>
      <c r="AH46" s="70"/>
      <c r="AI46" s="70"/>
    </row>
    <row r="47" spans="1:35" x14ac:dyDescent="0.25">
      <c r="A47" s="263" t="s">
        <v>21</v>
      </c>
      <c r="B47" s="264"/>
      <c r="C47" s="265"/>
      <c r="D47" s="297" t="s">
        <v>22</v>
      </c>
      <c r="E47" s="297"/>
      <c r="F47" s="297"/>
      <c r="G47" s="278">
        <v>5</v>
      </c>
      <c r="H47" s="298"/>
      <c r="I47" s="298"/>
      <c r="J47" s="299"/>
      <c r="K47" s="278">
        <v>4</v>
      </c>
      <c r="L47" s="279"/>
      <c r="M47" s="279"/>
      <c r="N47" s="280"/>
      <c r="O47" s="278">
        <v>4</v>
      </c>
      <c r="P47" s="279"/>
      <c r="Q47" s="279"/>
      <c r="R47" s="280"/>
      <c r="S47" s="278">
        <v>0</v>
      </c>
      <c r="T47" s="279"/>
      <c r="U47" s="279"/>
      <c r="V47" s="280"/>
      <c r="W47" s="278"/>
      <c r="X47" s="279"/>
      <c r="Y47" s="279"/>
      <c r="Z47" s="280"/>
      <c r="AA47" s="278"/>
      <c r="AB47" s="279"/>
      <c r="AC47" s="279"/>
      <c r="AD47" s="280"/>
      <c r="AE47" s="70"/>
      <c r="AF47" s="70"/>
      <c r="AG47" s="70"/>
      <c r="AH47" s="70"/>
      <c r="AI47" s="70"/>
    </row>
    <row r="48" spans="1:35" ht="13.8" thickBot="1" x14ac:dyDescent="0.3">
      <c r="A48" s="266"/>
      <c r="B48" s="267"/>
      <c r="C48" s="268"/>
      <c r="D48" s="284" t="s">
        <v>23</v>
      </c>
      <c r="E48" s="284"/>
      <c r="F48" s="284"/>
      <c r="G48" s="314">
        <v>4</v>
      </c>
      <c r="H48" s="315"/>
      <c r="I48" s="315"/>
      <c r="J48" s="316"/>
      <c r="K48" s="278">
        <v>3</v>
      </c>
      <c r="L48" s="279"/>
      <c r="M48" s="279"/>
      <c r="N48" s="280"/>
      <c r="O48" s="278">
        <v>6</v>
      </c>
      <c r="P48" s="279"/>
      <c r="Q48" s="279"/>
      <c r="R48" s="280"/>
      <c r="S48" s="278">
        <v>2</v>
      </c>
      <c r="T48" s="279"/>
      <c r="U48" s="279"/>
      <c r="V48" s="280"/>
      <c r="W48" s="278"/>
      <c r="X48" s="279"/>
      <c r="Y48" s="279"/>
      <c r="Z48" s="280"/>
      <c r="AA48" s="278"/>
      <c r="AB48" s="279"/>
      <c r="AC48" s="279"/>
      <c r="AD48" s="280"/>
      <c r="AE48" s="70"/>
      <c r="AF48" s="70"/>
      <c r="AG48" s="70"/>
      <c r="AH48" s="70"/>
      <c r="AI48" s="70"/>
    </row>
    <row r="49" spans="1:41" x14ac:dyDescent="0.25">
      <c r="A49" s="302"/>
      <c r="B49" s="270"/>
      <c r="C49" s="271"/>
      <c r="D49" s="269" t="s">
        <v>110</v>
      </c>
      <c r="E49" s="270"/>
      <c r="F49" s="270"/>
      <c r="G49" s="270"/>
      <c r="H49" s="270"/>
      <c r="I49" s="270"/>
      <c r="J49" s="270"/>
      <c r="K49" s="270"/>
      <c r="L49" s="270"/>
      <c r="M49" s="270"/>
      <c r="N49" s="271"/>
      <c r="O49" s="281" t="s">
        <v>24</v>
      </c>
      <c r="P49" s="282"/>
      <c r="Q49" s="282"/>
      <c r="R49" s="282"/>
      <c r="S49" s="282"/>
      <c r="T49" s="282"/>
      <c r="U49" s="282"/>
      <c r="V49" s="283"/>
      <c r="W49" s="275" t="s">
        <v>25</v>
      </c>
      <c r="X49" s="276"/>
      <c r="Y49" s="276"/>
      <c r="Z49" s="276"/>
      <c r="AA49" s="276"/>
      <c r="AB49" s="276"/>
      <c r="AC49" s="276"/>
      <c r="AD49" s="277"/>
      <c r="AE49" s="70"/>
      <c r="AF49" s="70"/>
      <c r="AG49" s="70"/>
      <c r="AH49" s="70"/>
      <c r="AI49" s="70"/>
    </row>
    <row r="50" spans="1:41" ht="18.75" customHeight="1" x14ac:dyDescent="0.25">
      <c r="A50" s="272"/>
      <c r="B50" s="273"/>
      <c r="C50" s="274"/>
      <c r="D50" s="272" t="s">
        <v>99</v>
      </c>
      <c r="E50" s="273"/>
      <c r="F50" s="273"/>
      <c r="G50" s="273"/>
      <c r="H50" s="273"/>
      <c r="I50" s="273"/>
      <c r="J50" s="273"/>
      <c r="K50" s="273"/>
      <c r="L50" s="273"/>
      <c r="M50" s="273"/>
      <c r="N50" s="274"/>
      <c r="O50" s="320" t="s">
        <v>124</v>
      </c>
      <c r="P50" s="321"/>
      <c r="Q50" s="321"/>
      <c r="R50" s="321"/>
      <c r="S50" s="321"/>
      <c r="T50" s="321"/>
      <c r="U50" s="321"/>
      <c r="V50" s="322"/>
      <c r="W50" s="323" t="s">
        <v>126</v>
      </c>
      <c r="X50" s="324"/>
      <c r="Y50" s="324"/>
      <c r="Z50" s="324"/>
      <c r="AA50" s="324"/>
      <c r="AB50" s="324"/>
      <c r="AC50" s="324"/>
      <c r="AD50" s="325"/>
      <c r="AK50" s="70"/>
      <c r="AL50" s="70"/>
      <c r="AM50" s="70"/>
      <c r="AN50" s="70"/>
      <c r="AO50" s="70"/>
    </row>
    <row r="51" spans="1:41" ht="25.5" customHeight="1" thickBot="1" x14ac:dyDescent="0.3">
      <c r="A51" s="303"/>
      <c r="B51" s="304"/>
      <c r="C51" s="305"/>
      <c r="D51" s="326" t="s">
        <v>100</v>
      </c>
      <c r="E51" s="327"/>
      <c r="F51" s="327"/>
      <c r="G51" s="327"/>
      <c r="H51" s="327"/>
      <c r="I51" s="327"/>
      <c r="J51" s="327"/>
      <c r="K51" s="327"/>
      <c r="L51" s="327"/>
      <c r="M51" s="327"/>
      <c r="N51" s="328"/>
      <c r="O51" s="317"/>
      <c r="P51" s="318"/>
      <c r="Q51" s="318"/>
      <c r="R51" s="318"/>
      <c r="S51" s="318"/>
      <c r="T51" s="318"/>
      <c r="U51" s="318"/>
      <c r="V51" s="319"/>
      <c r="W51" s="329" t="s">
        <v>125</v>
      </c>
      <c r="X51" s="330"/>
      <c r="Y51" s="330"/>
      <c r="Z51" s="330"/>
      <c r="AA51" s="330"/>
      <c r="AB51" s="330"/>
      <c r="AC51" s="330"/>
      <c r="AD51" s="331"/>
      <c r="AK51" s="70"/>
      <c r="AL51" s="70"/>
      <c r="AM51" s="70"/>
      <c r="AN51" s="70"/>
      <c r="AO51" s="70"/>
    </row>
    <row r="52" spans="1:41" ht="37.5" customHeight="1" x14ac:dyDescent="0.3">
      <c r="A52" s="237" t="s">
        <v>122</v>
      </c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K52" s="70"/>
      <c r="AL52" s="70"/>
      <c r="AM52" s="70"/>
      <c r="AN52" s="70"/>
      <c r="AO52" s="70"/>
    </row>
    <row r="53" spans="1:41" ht="37.5" customHeight="1" x14ac:dyDescent="0.25">
      <c r="A53" s="86"/>
      <c r="C53" s="86"/>
      <c r="J53" s="86"/>
      <c r="N53" s="86"/>
      <c r="R53" s="86"/>
      <c r="V53" s="86"/>
      <c r="Z53" s="86"/>
      <c r="AD53" s="86"/>
      <c r="AK53" s="70"/>
      <c r="AL53" s="70"/>
      <c r="AM53" s="70"/>
      <c r="AN53" s="70"/>
      <c r="AO53" s="70"/>
    </row>
    <row r="54" spans="1:41" ht="32.4" x14ac:dyDescent="0.55000000000000004">
      <c r="A54" s="356" t="s">
        <v>28</v>
      </c>
      <c r="B54" s="356"/>
      <c r="C54" s="356"/>
      <c r="D54" s="356"/>
      <c r="E54" s="356"/>
      <c r="F54" s="356"/>
      <c r="G54" s="356"/>
      <c r="H54" s="356"/>
      <c r="I54" s="356"/>
      <c r="J54" s="356"/>
      <c r="K54" s="10"/>
      <c r="L54" s="10"/>
      <c r="M54" s="10"/>
      <c r="N54" s="132"/>
      <c r="O54" s="10"/>
      <c r="P54" s="10"/>
      <c r="Q54" s="10"/>
      <c r="R54" s="132"/>
      <c r="S54" s="10"/>
      <c r="T54" s="10"/>
      <c r="U54" s="10"/>
      <c r="V54" s="132"/>
      <c r="W54" s="10"/>
      <c r="X54" s="10"/>
      <c r="Y54" s="10"/>
      <c r="Z54" s="132"/>
      <c r="AA54" s="10"/>
      <c r="AB54" s="10"/>
      <c r="AC54" s="10"/>
      <c r="AD54" s="132"/>
    </row>
    <row r="55" spans="1:41" ht="22.8" x14ac:dyDescent="0.25">
      <c r="A55" s="357" t="s">
        <v>73</v>
      </c>
      <c r="B55" s="357"/>
      <c r="C55" s="357"/>
      <c r="D55" s="357"/>
      <c r="E55" s="357"/>
      <c r="F55" s="358"/>
      <c r="G55" s="358"/>
      <c r="H55" s="358"/>
      <c r="I55" s="358"/>
      <c r="J55" s="358"/>
      <c r="K55" s="10"/>
      <c r="L55" s="10"/>
      <c r="M55" s="10"/>
      <c r="N55" s="132"/>
      <c r="O55" s="10"/>
      <c r="P55" s="10"/>
      <c r="Q55" s="10"/>
      <c r="R55" s="132"/>
      <c r="S55" s="10"/>
      <c r="T55" s="10"/>
      <c r="U55" s="10"/>
      <c r="V55" s="132"/>
      <c r="W55" s="10"/>
      <c r="X55" s="10"/>
      <c r="Y55" s="10"/>
      <c r="Z55" s="132"/>
      <c r="AA55" s="10"/>
      <c r="AB55" s="10"/>
      <c r="AC55" s="10"/>
      <c r="AD55" s="132"/>
    </row>
    <row r="56" spans="1:41" ht="22.8" x14ac:dyDescent="0.25">
      <c r="A56" s="359" t="s">
        <v>105</v>
      </c>
      <c r="B56" s="360"/>
      <c r="C56" s="360"/>
      <c r="D56" s="360"/>
      <c r="E56" s="360"/>
      <c r="F56" s="360"/>
      <c r="G56" s="360"/>
      <c r="H56" s="360"/>
      <c r="I56" s="360"/>
      <c r="J56" s="360"/>
      <c r="K56" s="10"/>
      <c r="L56" s="10"/>
      <c r="M56" s="10"/>
      <c r="N56" s="132"/>
      <c r="O56" s="10"/>
      <c r="P56" s="10"/>
      <c r="Q56" s="10"/>
      <c r="R56" s="132"/>
      <c r="S56" s="10"/>
      <c r="T56" s="10"/>
      <c r="U56" s="10"/>
      <c r="V56" s="132"/>
      <c r="W56" s="10"/>
      <c r="X56" s="10"/>
      <c r="Y56" s="10"/>
      <c r="Z56" s="132"/>
      <c r="AA56" s="10"/>
      <c r="AB56" s="10"/>
      <c r="AC56" s="10"/>
      <c r="AD56" s="132"/>
    </row>
    <row r="57" spans="1:41" ht="13.8" thickBot="1" x14ac:dyDescent="0.3">
      <c r="A57" s="134"/>
      <c r="B57" s="133"/>
      <c r="C57" s="134"/>
      <c r="D57" s="133"/>
      <c r="E57" s="133"/>
      <c r="F57" s="133"/>
      <c r="G57" s="133"/>
      <c r="H57" s="133"/>
      <c r="I57" s="133"/>
      <c r="J57" s="134"/>
      <c r="K57" s="133"/>
      <c r="L57" s="133"/>
      <c r="M57" s="133"/>
      <c r="N57" s="134"/>
      <c r="O57" s="133"/>
      <c r="P57" s="133"/>
      <c r="Q57" s="133"/>
      <c r="R57" s="134"/>
      <c r="S57" s="133"/>
      <c r="T57" s="133"/>
      <c r="U57" s="133"/>
      <c r="V57" s="134"/>
      <c r="W57" s="133"/>
      <c r="X57" s="133"/>
      <c r="Y57" s="133"/>
      <c r="Z57" s="134"/>
      <c r="AA57" s="133"/>
      <c r="AB57" s="133"/>
      <c r="AC57" s="133"/>
      <c r="AD57" s="134"/>
    </row>
    <row r="58" spans="1:41" ht="13.8" thickBot="1" x14ac:dyDescent="0.3">
      <c r="A58" s="134"/>
      <c r="B58" s="2" t="s">
        <v>59</v>
      </c>
      <c r="C58" s="135" t="s">
        <v>30</v>
      </c>
      <c r="D58" s="133"/>
      <c r="E58" s="133"/>
      <c r="F58" s="133"/>
      <c r="G58" s="338" t="s">
        <v>5</v>
      </c>
      <c r="H58" s="339"/>
      <c r="I58" s="339"/>
      <c r="J58" s="340"/>
      <c r="K58" s="338" t="s">
        <v>6</v>
      </c>
      <c r="L58" s="339"/>
      <c r="M58" s="339"/>
      <c r="N58" s="340"/>
      <c r="O58" s="338" t="s">
        <v>7</v>
      </c>
      <c r="P58" s="339"/>
      <c r="Q58" s="339"/>
      <c r="R58" s="340"/>
      <c r="S58" s="338" t="s">
        <v>8</v>
      </c>
      <c r="T58" s="339"/>
      <c r="U58" s="339"/>
      <c r="V58" s="340"/>
      <c r="W58" s="338" t="s">
        <v>9</v>
      </c>
      <c r="X58" s="339"/>
      <c r="Y58" s="339"/>
      <c r="Z58" s="340"/>
      <c r="AA58" s="338" t="s">
        <v>10</v>
      </c>
      <c r="AB58" s="339"/>
      <c r="AC58" s="339"/>
      <c r="AD58" s="340"/>
    </row>
    <row r="59" spans="1:41" x14ac:dyDescent="0.25">
      <c r="A59" s="341" t="s">
        <v>75</v>
      </c>
      <c r="B59" s="7" t="s">
        <v>76</v>
      </c>
      <c r="C59" s="4" t="s">
        <v>80</v>
      </c>
      <c r="D59" s="344">
        <f>F59+E59</f>
        <v>30</v>
      </c>
      <c r="E59" s="347">
        <v>30</v>
      </c>
      <c r="F59" s="347"/>
      <c r="G59" s="350" t="s">
        <v>120</v>
      </c>
      <c r="H59" s="353"/>
      <c r="I59" s="353"/>
      <c r="J59" s="364">
        <v>2</v>
      </c>
      <c r="K59" s="367"/>
      <c r="L59" s="361"/>
      <c r="M59" s="361"/>
      <c r="N59" s="370"/>
      <c r="O59" s="367"/>
      <c r="P59" s="361"/>
      <c r="Q59" s="361"/>
      <c r="R59" s="370"/>
      <c r="S59" s="367"/>
      <c r="T59" s="361"/>
      <c r="U59" s="361"/>
      <c r="V59" s="370"/>
      <c r="W59" s="367"/>
      <c r="X59" s="361"/>
      <c r="Y59" s="361"/>
      <c r="Z59" s="370"/>
      <c r="AA59" s="367"/>
      <c r="AB59" s="361"/>
      <c r="AC59" s="361"/>
      <c r="AD59" s="370"/>
    </row>
    <row r="60" spans="1:41" x14ac:dyDescent="0.25">
      <c r="A60" s="342"/>
      <c r="B60" s="262" t="s">
        <v>77</v>
      </c>
      <c r="C60" s="172" t="s">
        <v>81</v>
      </c>
      <c r="D60" s="345"/>
      <c r="E60" s="348"/>
      <c r="F60" s="348"/>
      <c r="G60" s="351"/>
      <c r="H60" s="354"/>
      <c r="I60" s="354"/>
      <c r="J60" s="365"/>
      <c r="K60" s="368"/>
      <c r="L60" s="362"/>
      <c r="M60" s="362"/>
      <c r="N60" s="371"/>
      <c r="O60" s="368"/>
      <c r="P60" s="362"/>
      <c r="Q60" s="362"/>
      <c r="R60" s="371"/>
      <c r="S60" s="368"/>
      <c r="T60" s="362"/>
      <c r="U60" s="362"/>
      <c r="V60" s="371"/>
      <c r="W60" s="368"/>
      <c r="X60" s="362"/>
      <c r="Y60" s="362"/>
      <c r="Z60" s="371"/>
      <c r="AA60" s="368"/>
      <c r="AB60" s="362"/>
      <c r="AC60" s="362"/>
      <c r="AD60" s="371"/>
    </row>
    <row r="61" spans="1:41" ht="13.8" thickBot="1" x14ac:dyDescent="0.3">
      <c r="A61" s="343"/>
      <c r="B61" s="8" t="s">
        <v>128</v>
      </c>
      <c r="C61" s="239" t="s">
        <v>127</v>
      </c>
      <c r="D61" s="346"/>
      <c r="E61" s="349"/>
      <c r="F61" s="349"/>
      <c r="G61" s="352"/>
      <c r="H61" s="355"/>
      <c r="I61" s="355"/>
      <c r="J61" s="366"/>
      <c r="K61" s="369"/>
      <c r="L61" s="363"/>
      <c r="M61" s="363"/>
      <c r="N61" s="372"/>
      <c r="O61" s="369"/>
      <c r="P61" s="363"/>
      <c r="Q61" s="363"/>
      <c r="R61" s="372"/>
      <c r="S61" s="369"/>
      <c r="T61" s="363"/>
      <c r="U61" s="363"/>
      <c r="V61" s="372"/>
      <c r="W61" s="369"/>
      <c r="X61" s="363"/>
      <c r="Y61" s="363"/>
      <c r="Z61" s="372"/>
      <c r="AA61" s="369"/>
      <c r="AB61" s="363"/>
      <c r="AC61" s="363"/>
      <c r="AD61" s="372"/>
    </row>
    <row r="62" spans="1:41" x14ac:dyDescent="0.25">
      <c r="A62" s="341" t="s">
        <v>74</v>
      </c>
      <c r="B62" s="3" t="s">
        <v>78</v>
      </c>
      <c r="C62" s="6" t="s">
        <v>82</v>
      </c>
      <c r="D62" s="344">
        <f>F62+E62</f>
        <v>30</v>
      </c>
      <c r="E62" s="347">
        <v>30</v>
      </c>
      <c r="F62" s="347"/>
      <c r="G62" s="367"/>
      <c r="H62" s="361"/>
      <c r="I62" s="361"/>
      <c r="J62" s="370"/>
      <c r="K62" s="350" t="s">
        <v>120</v>
      </c>
      <c r="L62" s="353"/>
      <c r="M62" s="353"/>
      <c r="N62" s="364">
        <v>2</v>
      </c>
      <c r="O62" s="367"/>
      <c r="P62" s="361"/>
      <c r="Q62" s="361"/>
      <c r="R62" s="370"/>
      <c r="S62" s="367"/>
      <c r="T62" s="361"/>
      <c r="U62" s="361"/>
      <c r="V62" s="370"/>
      <c r="W62" s="367"/>
      <c r="X62" s="361"/>
      <c r="Y62" s="361"/>
      <c r="Z62" s="370"/>
      <c r="AA62" s="367"/>
      <c r="AB62" s="361"/>
      <c r="AC62" s="361"/>
      <c r="AD62" s="370"/>
    </row>
    <row r="63" spans="1:41" ht="13.8" thickBot="1" x14ac:dyDescent="0.3">
      <c r="A63" s="343"/>
      <c r="B63" s="8" t="s">
        <v>79</v>
      </c>
      <c r="C63" s="1" t="s">
        <v>83</v>
      </c>
      <c r="D63" s="346"/>
      <c r="E63" s="349"/>
      <c r="F63" s="349"/>
      <c r="G63" s="369"/>
      <c r="H63" s="363"/>
      <c r="I63" s="363"/>
      <c r="J63" s="372"/>
      <c r="K63" s="352"/>
      <c r="L63" s="355"/>
      <c r="M63" s="355"/>
      <c r="N63" s="366"/>
      <c r="O63" s="369"/>
      <c r="P63" s="363"/>
      <c r="Q63" s="363"/>
      <c r="R63" s="372"/>
      <c r="S63" s="369"/>
      <c r="T63" s="363"/>
      <c r="U63" s="363"/>
      <c r="V63" s="372"/>
      <c r="W63" s="369"/>
      <c r="X63" s="363"/>
      <c r="Y63" s="363"/>
      <c r="Z63" s="372"/>
      <c r="AA63" s="369"/>
      <c r="AB63" s="363"/>
      <c r="AC63" s="363"/>
      <c r="AD63" s="372"/>
    </row>
    <row r="64" spans="1:41" x14ac:dyDescent="0.25">
      <c r="A64" s="134"/>
      <c r="B64" s="133"/>
      <c r="C64" s="134"/>
      <c r="D64" s="133"/>
      <c r="E64" s="133"/>
      <c r="F64" s="133"/>
      <c r="G64" s="133"/>
      <c r="H64" s="133"/>
      <c r="I64" s="133"/>
      <c r="J64" s="134"/>
      <c r="K64" s="133"/>
      <c r="L64" s="133"/>
      <c r="M64" s="133"/>
      <c r="N64" s="134"/>
      <c r="O64" s="133"/>
      <c r="P64" s="133"/>
      <c r="Q64" s="133"/>
      <c r="R64" s="134"/>
      <c r="S64" s="133"/>
      <c r="T64" s="133"/>
      <c r="U64" s="133"/>
      <c r="V64" s="134"/>
      <c r="W64" s="133"/>
      <c r="X64" s="133"/>
      <c r="Y64" s="133"/>
      <c r="Z64" s="134"/>
      <c r="AA64" s="133"/>
      <c r="AB64" s="133"/>
      <c r="AC64" s="133"/>
      <c r="AD64" s="134"/>
    </row>
    <row r="65" spans="1:30" x14ac:dyDescent="0.25">
      <c r="A65" s="134"/>
      <c r="B65" s="133"/>
      <c r="C65" s="134"/>
      <c r="D65" s="133"/>
      <c r="E65" s="133"/>
      <c r="F65" s="133"/>
      <c r="G65" s="133"/>
      <c r="H65" s="133"/>
      <c r="I65" s="133"/>
      <c r="J65" s="134"/>
      <c r="K65" s="133"/>
      <c r="L65" s="133"/>
      <c r="M65" s="133"/>
      <c r="N65" s="134"/>
      <c r="O65" s="133"/>
      <c r="P65" s="133"/>
      <c r="Q65" s="133"/>
      <c r="R65" s="134"/>
      <c r="S65" s="133"/>
      <c r="T65" s="133"/>
      <c r="U65" s="133"/>
      <c r="V65" s="134"/>
      <c r="W65" s="133"/>
      <c r="X65" s="133"/>
      <c r="Y65" s="133"/>
      <c r="Z65" s="134"/>
      <c r="AA65" s="133"/>
      <c r="AB65" s="133"/>
      <c r="AC65" s="133"/>
      <c r="AD65" s="134"/>
    </row>
    <row r="66" spans="1:30" x14ac:dyDescent="0.25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</row>
    <row r="67" spans="1:30" ht="13.8" thickBot="1" x14ac:dyDescent="0.3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</row>
    <row r="68" spans="1:30" ht="13.8" thickBot="1" x14ac:dyDescent="0.3">
      <c r="A68" s="134"/>
      <c r="B68" s="2" t="s">
        <v>32</v>
      </c>
      <c r="C68" s="135" t="s">
        <v>31</v>
      </c>
      <c r="D68" s="133"/>
      <c r="E68" s="133"/>
      <c r="F68" s="133"/>
      <c r="G68" s="338" t="s">
        <v>5</v>
      </c>
      <c r="H68" s="339"/>
      <c r="I68" s="339"/>
      <c r="J68" s="340"/>
      <c r="K68" s="338" t="s">
        <v>6</v>
      </c>
      <c r="L68" s="339"/>
      <c r="M68" s="339"/>
      <c r="N68" s="340"/>
      <c r="O68" s="338" t="s">
        <v>7</v>
      </c>
      <c r="P68" s="339"/>
      <c r="Q68" s="339"/>
      <c r="R68" s="340"/>
      <c r="S68" s="338" t="s">
        <v>8</v>
      </c>
      <c r="T68" s="339"/>
      <c r="U68" s="339"/>
      <c r="V68" s="340"/>
      <c r="W68" s="338" t="s">
        <v>9</v>
      </c>
      <c r="X68" s="339"/>
      <c r="Y68" s="339"/>
      <c r="Z68" s="340"/>
      <c r="AA68" s="338" t="s">
        <v>10</v>
      </c>
      <c r="AB68" s="339"/>
      <c r="AC68" s="339"/>
      <c r="AD68" s="340"/>
    </row>
    <row r="69" spans="1:30" ht="24" thickBot="1" x14ac:dyDescent="0.3">
      <c r="A69" s="341" t="s">
        <v>84</v>
      </c>
      <c r="B69" s="7" t="s">
        <v>98</v>
      </c>
      <c r="C69" s="4" t="s">
        <v>86</v>
      </c>
      <c r="D69" s="344">
        <f>F69+E69</f>
        <v>30</v>
      </c>
      <c r="E69" s="347">
        <v>30</v>
      </c>
      <c r="F69" s="347"/>
      <c r="G69" s="373" t="s">
        <v>29</v>
      </c>
      <c r="H69" s="361"/>
      <c r="I69" s="361"/>
      <c r="J69" s="370" t="s">
        <v>29</v>
      </c>
      <c r="K69" s="367"/>
      <c r="L69" s="361"/>
      <c r="M69" s="361"/>
      <c r="N69" s="370"/>
      <c r="O69" s="350" t="s">
        <v>123</v>
      </c>
      <c r="P69" s="353"/>
      <c r="Q69" s="353"/>
      <c r="R69" s="364">
        <v>2</v>
      </c>
      <c r="S69" s="373"/>
      <c r="T69" s="361"/>
      <c r="U69" s="361"/>
      <c r="V69" s="370"/>
      <c r="W69" s="373" t="s">
        <v>29</v>
      </c>
      <c r="X69" s="361"/>
      <c r="Y69" s="361"/>
      <c r="Z69" s="370" t="s">
        <v>29</v>
      </c>
      <c r="AA69" s="367"/>
      <c r="AB69" s="361"/>
      <c r="AC69" s="361"/>
      <c r="AD69" s="370"/>
    </row>
    <row r="70" spans="1:30" ht="13.8" thickBot="1" x14ac:dyDescent="0.3">
      <c r="A70" s="343"/>
      <c r="B70" s="5" t="s">
        <v>89</v>
      </c>
      <c r="C70" s="4" t="s">
        <v>88</v>
      </c>
      <c r="D70" s="346"/>
      <c r="E70" s="349"/>
      <c r="F70" s="349"/>
      <c r="G70" s="374"/>
      <c r="H70" s="363"/>
      <c r="I70" s="363"/>
      <c r="J70" s="372"/>
      <c r="K70" s="369"/>
      <c r="L70" s="363"/>
      <c r="M70" s="363"/>
      <c r="N70" s="372"/>
      <c r="O70" s="352"/>
      <c r="P70" s="355"/>
      <c r="Q70" s="355"/>
      <c r="R70" s="366"/>
      <c r="S70" s="374"/>
      <c r="T70" s="363"/>
      <c r="U70" s="363"/>
      <c r="V70" s="372"/>
      <c r="W70" s="374"/>
      <c r="X70" s="363"/>
      <c r="Y70" s="363"/>
      <c r="Z70" s="372"/>
      <c r="AA70" s="369"/>
      <c r="AB70" s="363"/>
      <c r="AC70" s="363"/>
      <c r="AD70" s="372"/>
    </row>
    <row r="71" spans="1:30" ht="13.8" thickBot="1" x14ac:dyDescent="0.3">
      <c r="A71" s="341" t="s">
        <v>85</v>
      </c>
      <c r="B71" s="5" t="s">
        <v>87</v>
      </c>
      <c r="C71" s="4" t="s">
        <v>91</v>
      </c>
      <c r="D71" s="344">
        <f>F71+E71</f>
        <v>30</v>
      </c>
      <c r="E71" s="347">
        <v>30</v>
      </c>
      <c r="F71" s="347"/>
      <c r="G71" s="367"/>
      <c r="H71" s="361"/>
      <c r="I71" s="361"/>
      <c r="J71" s="370"/>
      <c r="K71" s="373" t="s">
        <v>29</v>
      </c>
      <c r="L71" s="361"/>
      <c r="M71" s="361"/>
      <c r="N71" s="370" t="s">
        <v>29</v>
      </c>
      <c r="O71" s="367"/>
      <c r="P71" s="361"/>
      <c r="Q71" s="361"/>
      <c r="R71" s="370"/>
      <c r="S71" s="350" t="s">
        <v>123</v>
      </c>
      <c r="T71" s="353"/>
      <c r="U71" s="353"/>
      <c r="V71" s="370">
        <v>2</v>
      </c>
      <c r="W71" s="373"/>
      <c r="X71" s="361"/>
      <c r="Y71" s="361"/>
      <c r="Z71" s="370"/>
      <c r="AA71" s="367"/>
      <c r="AB71" s="361"/>
      <c r="AC71" s="361"/>
      <c r="AD71" s="370"/>
    </row>
    <row r="72" spans="1:30" ht="13.8" thickBot="1" x14ac:dyDescent="0.3">
      <c r="A72" s="343"/>
      <c r="B72" s="5" t="s">
        <v>90</v>
      </c>
      <c r="C72" s="9" t="s">
        <v>92</v>
      </c>
      <c r="D72" s="346"/>
      <c r="E72" s="349"/>
      <c r="F72" s="349"/>
      <c r="G72" s="369"/>
      <c r="H72" s="363"/>
      <c r="I72" s="363"/>
      <c r="J72" s="372"/>
      <c r="K72" s="374"/>
      <c r="L72" s="363"/>
      <c r="M72" s="363"/>
      <c r="N72" s="372"/>
      <c r="O72" s="369"/>
      <c r="P72" s="363"/>
      <c r="Q72" s="363"/>
      <c r="R72" s="372"/>
      <c r="S72" s="352"/>
      <c r="T72" s="355"/>
      <c r="U72" s="355"/>
      <c r="V72" s="372"/>
      <c r="W72" s="374"/>
      <c r="X72" s="363"/>
      <c r="Y72" s="363"/>
      <c r="Z72" s="372"/>
      <c r="AA72" s="369"/>
      <c r="AB72" s="363"/>
      <c r="AC72" s="363"/>
      <c r="AD72" s="372"/>
    </row>
    <row r="84" ht="5.25" customHeight="1" x14ac:dyDescent="0.25"/>
  </sheetData>
  <mergeCells count="182">
    <mergeCell ref="AA71:AA72"/>
    <mergeCell ref="AB71:AB72"/>
    <mergeCell ref="AC71:AC72"/>
    <mergeCell ref="AD71:AD72"/>
    <mergeCell ref="U71:U72"/>
    <mergeCell ref="V71:V72"/>
    <mergeCell ref="W71:W72"/>
    <mergeCell ref="X71:X72"/>
    <mergeCell ref="Y71:Y72"/>
    <mergeCell ref="Z71:Z72"/>
    <mergeCell ref="O71:O72"/>
    <mergeCell ref="P71:P72"/>
    <mergeCell ref="Q71:Q72"/>
    <mergeCell ref="R71:R72"/>
    <mergeCell ref="S71:S72"/>
    <mergeCell ref="T71:T72"/>
    <mergeCell ref="I71:I72"/>
    <mergeCell ref="J71:J72"/>
    <mergeCell ref="K71:K72"/>
    <mergeCell ref="L71:L72"/>
    <mergeCell ref="M71:M72"/>
    <mergeCell ref="N71:N72"/>
    <mergeCell ref="AA69:AA70"/>
    <mergeCell ref="AB69:AB70"/>
    <mergeCell ref="AC69:AC70"/>
    <mergeCell ref="AD69:AD70"/>
    <mergeCell ref="A71:A72"/>
    <mergeCell ref="D71:D72"/>
    <mergeCell ref="E71:E72"/>
    <mergeCell ref="F71:F72"/>
    <mergeCell ref="G71:G72"/>
    <mergeCell ref="H71:H72"/>
    <mergeCell ref="U69:U70"/>
    <mergeCell ref="V69:V70"/>
    <mergeCell ref="W69:W70"/>
    <mergeCell ref="X69:X70"/>
    <mergeCell ref="Y69:Y70"/>
    <mergeCell ref="Z69:Z70"/>
    <mergeCell ref="O69:O70"/>
    <mergeCell ref="P69:P70"/>
    <mergeCell ref="Q69:Q70"/>
    <mergeCell ref="R69:R70"/>
    <mergeCell ref="S69:S70"/>
    <mergeCell ref="T69:T70"/>
    <mergeCell ref="I69:I70"/>
    <mergeCell ref="J69:J70"/>
    <mergeCell ref="K69:K70"/>
    <mergeCell ref="L69:L70"/>
    <mergeCell ref="M69:M70"/>
    <mergeCell ref="N69:N70"/>
    <mergeCell ref="A69:A70"/>
    <mergeCell ref="D69:D70"/>
    <mergeCell ref="E69:E70"/>
    <mergeCell ref="F69:F70"/>
    <mergeCell ref="G69:G70"/>
    <mergeCell ref="H69:H70"/>
    <mergeCell ref="G68:J68"/>
    <mergeCell ref="K68:N68"/>
    <mergeCell ref="O68:R68"/>
    <mergeCell ref="S68:V68"/>
    <mergeCell ref="W68:Z68"/>
    <mergeCell ref="AA68:AD68"/>
    <mergeCell ref="V62:V63"/>
    <mergeCell ref="W62:W63"/>
    <mergeCell ref="X62:X63"/>
    <mergeCell ref="Y62:Y63"/>
    <mergeCell ref="Z62:Z63"/>
    <mergeCell ref="AA62:AA63"/>
    <mergeCell ref="P62:P63"/>
    <mergeCell ref="Q62:Q63"/>
    <mergeCell ref="R62:R63"/>
    <mergeCell ref="S62:S63"/>
    <mergeCell ref="T62:T63"/>
    <mergeCell ref="U62:U63"/>
    <mergeCell ref="J62:J63"/>
    <mergeCell ref="K62:K63"/>
    <mergeCell ref="L62:L63"/>
    <mergeCell ref="AB59:AB61"/>
    <mergeCell ref="AC59:AC61"/>
    <mergeCell ref="AD59:AD61"/>
    <mergeCell ref="A62:A63"/>
    <mergeCell ref="D62:D63"/>
    <mergeCell ref="E62:E63"/>
    <mergeCell ref="F62:F63"/>
    <mergeCell ref="G62:G63"/>
    <mergeCell ref="H62:H63"/>
    <mergeCell ref="I62:I63"/>
    <mergeCell ref="V59:V61"/>
    <mergeCell ref="W59:W61"/>
    <mergeCell ref="X59:X61"/>
    <mergeCell ref="Y59:Y61"/>
    <mergeCell ref="Z59:Z61"/>
    <mergeCell ref="AA59:AA61"/>
    <mergeCell ref="P59:P61"/>
    <mergeCell ref="Q59:Q61"/>
    <mergeCell ref="R59:R61"/>
    <mergeCell ref="S59:S61"/>
    <mergeCell ref="T59:T61"/>
    <mergeCell ref="AB62:AB63"/>
    <mergeCell ref="AC62:AC63"/>
    <mergeCell ref="AD62:AD63"/>
    <mergeCell ref="L59:L61"/>
    <mergeCell ref="M59:M61"/>
    <mergeCell ref="N59:N61"/>
    <mergeCell ref="O59:O61"/>
    <mergeCell ref="S58:V58"/>
    <mergeCell ref="W58:Z58"/>
    <mergeCell ref="M62:M63"/>
    <mergeCell ref="N62:N63"/>
    <mergeCell ref="O62:O63"/>
    <mergeCell ref="W50:AD50"/>
    <mergeCell ref="O48:R48"/>
    <mergeCell ref="D51:N51"/>
    <mergeCell ref="W51:AD51"/>
    <mergeCell ref="AA47:AD47"/>
    <mergeCell ref="S48:V48"/>
    <mergeCell ref="A45:C46"/>
    <mergeCell ref="AA58:AD58"/>
    <mergeCell ref="A59:A61"/>
    <mergeCell ref="D59:D61"/>
    <mergeCell ref="E59:E61"/>
    <mergeCell ref="F59:F61"/>
    <mergeCell ref="G59:G61"/>
    <mergeCell ref="H59:H61"/>
    <mergeCell ref="I59:I61"/>
    <mergeCell ref="A54:J54"/>
    <mergeCell ref="A55:J55"/>
    <mergeCell ref="A56:J56"/>
    <mergeCell ref="G58:J58"/>
    <mergeCell ref="K58:N58"/>
    <mergeCell ref="O58:R58"/>
    <mergeCell ref="U59:U61"/>
    <mergeCell ref="J59:J61"/>
    <mergeCell ref="K59:K61"/>
    <mergeCell ref="G46:I46"/>
    <mergeCell ref="K46:M46"/>
    <mergeCell ref="O46:Q46"/>
    <mergeCell ref="S46:U46"/>
    <mergeCell ref="W46:Y46"/>
    <mergeCell ref="AA46:AC46"/>
    <mergeCell ref="R45:R46"/>
    <mergeCell ref="A49:C51"/>
    <mergeCell ref="A5:A6"/>
    <mergeCell ref="B5:B6"/>
    <mergeCell ref="C5:C6"/>
    <mergeCell ref="D5:F5"/>
    <mergeCell ref="AA5:AD5"/>
    <mergeCell ref="D45:D46"/>
    <mergeCell ref="K5:N5"/>
    <mergeCell ref="O5:R5"/>
    <mergeCell ref="O47:R47"/>
    <mergeCell ref="V45:V46"/>
    <mergeCell ref="Z45:Z46"/>
    <mergeCell ref="G48:J48"/>
    <mergeCell ref="K48:N48"/>
    <mergeCell ref="W48:Z48"/>
    <mergeCell ref="O51:V51"/>
    <mergeCell ref="O50:V50"/>
    <mergeCell ref="A47:C48"/>
    <mergeCell ref="D49:N49"/>
    <mergeCell ref="D50:N50"/>
    <mergeCell ref="W49:AD49"/>
    <mergeCell ref="AA48:AD48"/>
    <mergeCell ref="O49:V49"/>
    <mergeCell ref="D48:F48"/>
    <mergeCell ref="D1:L1"/>
    <mergeCell ref="D3:M3"/>
    <mergeCell ref="U1:AD2"/>
    <mergeCell ref="N3:S3"/>
    <mergeCell ref="S5:V5"/>
    <mergeCell ref="W5:Z5"/>
    <mergeCell ref="G5:J5"/>
    <mergeCell ref="S47:V47"/>
    <mergeCell ref="W47:Z47"/>
    <mergeCell ref="E45:E46"/>
    <mergeCell ref="F45:F46"/>
    <mergeCell ref="J45:J46"/>
    <mergeCell ref="N45:N46"/>
    <mergeCell ref="D47:F47"/>
    <mergeCell ref="G47:J47"/>
    <mergeCell ref="K47:N47"/>
    <mergeCell ref="AD45:AD46"/>
  </mergeCells>
  <phoneticPr fontId="1" type="noConversion"/>
  <printOptions horizontalCentered="1" verticalCentered="1"/>
  <pageMargins left="0.23622047244094491" right="0.23622047244094491" top="0.21656249999999999" bottom="0.23622047244094491" header="0.19685039370078741" footer="0.23622047244094491"/>
  <pageSetup paperSize="8" orientation="landscape" r:id="rId1"/>
  <headerFooter alignWithMargins="0">
    <oddHeader xml:space="preserve">&amp;RZałącznik nr 2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CFB1A-2A70-4B94-804C-62771B3A0221}">
  <dimension ref="A1:AO72"/>
  <sheetViews>
    <sheetView zoomScale="70" zoomScaleNormal="70" workbookViewId="0">
      <selection activeCell="C19" sqref="C19"/>
    </sheetView>
  </sheetViews>
  <sheetFormatPr defaultColWidth="9.109375" defaultRowHeight="13.2" x14ac:dyDescent="0.25"/>
  <cols>
    <col min="1" max="1" width="5.6640625" style="134" customWidth="1"/>
    <col min="2" max="2" width="39.109375" style="133" customWidth="1"/>
    <col min="3" max="3" width="12.88671875" style="134" customWidth="1"/>
    <col min="4" max="4" width="6.88671875" style="133" customWidth="1"/>
    <col min="5" max="5" width="5.88671875" style="133" customWidth="1"/>
    <col min="6" max="6" width="8" style="133" customWidth="1"/>
    <col min="7" max="9" width="4.6640625" style="133" customWidth="1"/>
    <col min="10" max="10" width="4.88671875" style="134" customWidth="1"/>
    <col min="11" max="13" width="4.6640625" style="133" customWidth="1"/>
    <col min="14" max="14" width="4.88671875" style="134" customWidth="1"/>
    <col min="15" max="17" width="4.6640625" style="133" customWidth="1"/>
    <col min="18" max="18" width="5.109375" style="134" customWidth="1"/>
    <col min="19" max="21" width="4.6640625" style="133" customWidth="1"/>
    <col min="22" max="22" width="4.88671875" style="134" customWidth="1"/>
    <col min="23" max="25" width="4.6640625" style="133" customWidth="1"/>
    <col min="26" max="26" width="4.88671875" style="134" customWidth="1"/>
    <col min="27" max="29" width="4.6640625" style="133" customWidth="1"/>
    <col min="30" max="30" width="7.6640625" style="134" customWidth="1"/>
    <col min="31" max="31" width="4.33203125" style="133" customWidth="1"/>
    <col min="32" max="32" width="3.88671875" style="133" customWidth="1"/>
    <col min="33" max="33" width="5" style="133" bestFit="1" customWidth="1"/>
    <col min="34" max="34" width="3.88671875" style="133" customWidth="1"/>
    <col min="35" max="35" width="5" style="133" bestFit="1" customWidth="1"/>
    <col min="36" max="36" width="4.33203125" style="133" customWidth="1"/>
    <col min="37" max="16384" width="9.109375" style="133"/>
  </cols>
  <sheetData>
    <row r="1" spans="1:41" ht="15.6" x14ac:dyDescent="0.3">
      <c r="B1" s="10"/>
      <c r="C1" s="132"/>
      <c r="D1" s="375" t="s">
        <v>0</v>
      </c>
      <c r="E1" s="375"/>
      <c r="F1" s="375"/>
      <c r="G1" s="375"/>
      <c r="H1" s="375"/>
      <c r="I1" s="375"/>
      <c r="J1" s="375"/>
      <c r="K1" s="375"/>
      <c r="L1" s="375"/>
      <c r="M1" s="10"/>
      <c r="N1" s="132"/>
      <c r="O1" s="10"/>
      <c r="P1" s="136"/>
      <c r="Q1" s="136"/>
      <c r="R1" s="136"/>
      <c r="S1" s="136"/>
      <c r="T1" s="136"/>
      <c r="U1" s="376" t="s">
        <v>112</v>
      </c>
      <c r="V1" s="377"/>
      <c r="W1" s="377"/>
      <c r="X1" s="377"/>
      <c r="Y1" s="377"/>
      <c r="Z1" s="377"/>
      <c r="AA1" s="377"/>
      <c r="AB1" s="377"/>
      <c r="AC1" s="377"/>
      <c r="AD1" s="377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</row>
    <row r="2" spans="1:41" ht="15" x14ac:dyDescent="0.25">
      <c r="B2" s="137"/>
      <c r="C2" s="138"/>
      <c r="D2" s="10"/>
      <c r="E2" s="10"/>
      <c r="F2" s="10"/>
      <c r="G2" s="10"/>
      <c r="H2" s="10"/>
      <c r="I2" s="10"/>
      <c r="J2" s="132"/>
      <c r="K2" s="10"/>
      <c r="L2" s="10"/>
      <c r="M2" s="10"/>
      <c r="N2" s="132"/>
      <c r="O2" s="10"/>
      <c r="P2" s="136"/>
      <c r="Q2" s="136"/>
      <c r="R2" s="132"/>
      <c r="S2" s="136"/>
      <c r="T2" s="136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</row>
    <row r="3" spans="1:41" ht="17.399999999999999" x14ac:dyDescent="0.3">
      <c r="B3" s="10"/>
      <c r="C3" s="132"/>
      <c r="D3" s="378" t="s">
        <v>34</v>
      </c>
      <c r="E3" s="378"/>
      <c r="F3" s="378"/>
      <c r="G3" s="378"/>
      <c r="H3" s="378"/>
      <c r="I3" s="378"/>
      <c r="J3" s="378"/>
      <c r="K3" s="378"/>
      <c r="L3" s="378"/>
      <c r="M3" s="378"/>
      <c r="N3" s="379" t="s">
        <v>33</v>
      </c>
      <c r="O3" s="380"/>
      <c r="P3" s="380"/>
      <c r="Q3" s="380"/>
      <c r="R3" s="380"/>
      <c r="S3" s="380"/>
      <c r="T3" s="10"/>
      <c r="U3" s="10"/>
      <c r="V3" s="132"/>
      <c r="W3" s="10"/>
      <c r="X3" s="10"/>
      <c r="Y3" s="10"/>
      <c r="Z3" s="132"/>
      <c r="AA3" s="10"/>
      <c r="AB3" s="10"/>
      <c r="AC3" s="10"/>
      <c r="AD3" s="132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41" ht="5.25" customHeight="1" thickBot="1" x14ac:dyDescent="0.3">
      <c r="B4" s="10"/>
      <c r="C4" s="132"/>
      <c r="D4" s="10"/>
      <c r="E4" s="10"/>
      <c r="F4" s="10"/>
      <c r="G4" s="10"/>
      <c r="H4" s="10"/>
      <c r="I4" s="10"/>
      <c r="J4" s="132"/>
      <c r="K4" s="10"/>
      <c r="L4" s="10"/>
      <c r="M4" s="10"/>
      <c r="N4" s="132"/>
      <c r="O4" s="10"/>
      <c r="P4" s="10"/>
      <c r="Q4" s="10"/>
      <c r="R4" s="132"/>
      <c r="S4" s="10"/>
      <c r="T4" s="10"/>
      <c r="U4" s="10"/>
      <c r="V4" s="132"/>
      <c r="W4" s="10"/>
      <c r="X4" s="10"/>
      <c r="Y4" s="10"/>
      <c r="Z4" s="132"/>
      <c r="AA4" s="10"/>
      <c r="AB4" s="10"/>
      <c r="AC4" s="10"/>
      <c r="AD4" s="13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41" x14ac:dyDescent="0.25">
      <c r="A5" s="381" t="s">
        <v>1</v>
      </c>
      <c r="B5" s="383" t="s">
        <v>2</v>
      </c>
      <c r="C5" s="347" t="s">
        <v>3</v>
      </c>
      <c r="D5" s="385" t="s">
        <v>4</v>
      </c>
      <c r="E5" s="386"/>
      <c r="F5" s="387"/>
      <c r="G5" s="388" t="s">
        <v>5</v>
      </c>
      <c r="H5" s="389"/>
      <c r="I5" s="389"/>
      <c r="J5" s="390"/>
      <c r="K5" s="388" t="s">
        <v>6</v>
      </c>
      <c r="L5" s="389"/>
      <c r="M5" s="389"/>
      <c r="N5" s="390"/>
      <c r="O5" s="388" t="s">
        <v>7</v>
      </c>
      <c r="P5" s="389"/>
      <c r="Q5" s="389"/>
      <c r="R5" s="389"/>
      <c r="S5" s="388" t="s">
        <v>8</v>
      </c>
      <c r="T5" s="389"/>
      <c r="U5" s="389"/>
      <c r="V5" s="390"/>
      <c r="W5" s="388" t="s">
        <v>9</v>
      </c>
      <c r="X5" s="389"/>
      <c r="Y5" s="389"/>
      <c r="Z5" s="390"/>
      <c r="AA5" s="388" t="s">
        <v>10</v>
      </c>
      <c r="AB5" s="389"/>
      <c r="AC5" s="389"/>
      <c r="AD5" s="390"/>
      <c r="AF5" s="132"/>
      <c r="AG5" s="132"/>
      <c r="AH5" s="132"/>
      <c r="AI5" s="132"/>
      <c r="AJ5" s="132"/>
      <c r="AK5" s="10"/>
      <c r="AL5" s="10"/>
      <c r="AM5" s="10"/>
      <c r="AN5" s="10"/>
      <c r="AO5" s="10"/>
    </row>
    <row r="6" spans="1:41" ht="13.8" thickBot="1" x14ac:dyDescent="0.3">
      <c r="A6" s="382"/>
      <c r="B6" s="384"/>
      <c r="C6" s="343"/>
      <c r="D6" s="139" t="s">
        <v>11</v>
      </c>
      <c r="E6" s="140" t="s">
        <v>12</v>
      </c>
      <c r="F6" s="141" t="s">
        <v>13</v>
      </c>
      <c r="G6" s="142" t="s">
        <v>12</v>
      </c>
      <c r="H6" s="143" t="s">
        <v>14</v>
      </c>
      <c r="I6" s="144" t="s">
        <v>15</v>
      </c>
      <c r="J6" s="145" t="s">
        <v>16</v>
      </c>
      <c r="K6" s="142" t="s">
        <v>12</v>
      </c>
      <c r="L6" s="143" t="s">
        <v>14</v>
      </c>
      <c r="M6" s="144" t="s">
        <v>15</v>
      </c>
      <c r="N6" s="145" t="s">
        <v>16</v>
      </c>
      <c r="O6" s="142" t="s">
        <v>12</v>
      </c>
      <c r="P6" s="143" t="s">
        <v>14</v>
      </c>
      <c r="Q6" s="144" t="s">
        <v>15</v>
      </c>
      <c r="R6" s="146" t="s">
        <v>16</v>
      </c>
      <c r="S6" s="142" t="s">
        <v>12</v>
      </c>
      <c r="T6" s="143" t="s">
        <v>14</v>
      </c>
      <c r="U6" s="144" t="s">
        <v>15</v>
      </c>
      <c r="V6" s="145" t="s">
        <v>16</v>
      </c>
      <c r="W6" s="142" t="s">
        <v>12</v>
      </c>
      <c r="X6" s="143" t="s">
        <v>14</v>
      </c>
      <c r="Y6" s="144" t="s">
        <v>15</v>
      </c>
      <c r="Z6" s="145" t="s">
        <v>16</v>
      </c>
      <c r="AA6" s="147" t="s">
        <v>12</v>
      </c>
      <c r="AB6" s="148" t="s">
        <v>14</v>
      </c>
      <c r="AC6" s="149" t="s">
        <v>15</v>
      </c>
      <c r="AD6" s="150" t="s">
        <v>16</v>
      </c>
      <c r="AE6" s="10"/>
      <c r="AF6" s="10"/>
      <c r="AG6" s="10"/>
      <c r="AH6" s="10"/>
      <c r="AI6" s="10"/>
    </row>
    <row r="7" spans="1:41" ht="15.6" x14ac:dyDescent="0.25">
      <c r="A7" s="151">
        <v>1</v>
      </c>
      <c r="B7" s="152" t="s">
        <v>108</v>
      </c>
      <c r="C7" s="153" t="s">
        <v>35</v>
      </c>
      <c r="D7" s="154">
        <v>30</v>
      </c>
      <c r="E7" s="155"/>
      <c r="F7" s="156">
        <v>30</v>
      </c>
      <c r="G7" s="39"/>
      <c r="H7" s="26" t="s">
        <v>19</v>
      </c>
      <c r="I7" s="92"/>
      <c r="J7" s="27">
        <v>2</v>
      </c>
      <c r="K7" s="93"/>
      <c r="L7" s="28"/>
      <c r="M7" s="29"/>
      <c r="N7" s="30"/>
      <c r="O7" s="251"/>
      <c r="P7" s="252"/>
      <c r="Q7" s="253"/>
      <c r="R7" s="161"/>
      <c r="S7" s="254"/>
      <c r="T7" s="162"/>
      <c r="U7" s="163"/>
      <c r="V7" s="164"/>
      <c r="W7" s="165"/>
      <c r="X7" s="166"/>
      <c r="Y7" s="159"/>
      <c r="Z7" s="164"/>
      <c r="AA7" s="167"/>
      <c r="AB7" s="168"/>
      <c r="AC7" s="169"/>
      <c r="AD7" s="164"/>
      <c r="AE7" s="10"/>
      <c r="AF7" s="10"/>
      <c r="AG7" s="10"/>
      <c r="AH7" s="10"/>
      <c r="AI7" s="10"/>
    </row>
    <row r="8" spans="1:41" ht="15.6" x14ac:dyDescent="0.25">
      <c r="A8" s="170">
        <v>2</v>
      </c>
      <c r="B8" s="171" t="s">
        <v>36</v>
      </c>
      <c r="C8" s="172" t="s">
        <v>37</v>
      </c>
      <c r="D8" s="154">
        <f t="shared" ref="D8:D24" si="0">E8+F8</f>
        <v>45</v>
      </c>
      <c r="E8" s="173">
        <v>30</v>
      </c>
      <c r="F8" s="174">
        <v>15</v>
      </c>
      <c r="G8" s="36" t="s">
        <v>17</v>
      </c>
      <c r="H8" s="26">
        <v>1</v>
      </c>
      <c r="I8" s="92"/>
      <c r="J8" s="27">
        <v>3</v>
      </c>
      <c r="K8" s="41"/>
      <c r="L8" s="26"/>
      <c r="M8" s="48"/>
      <c r="N8" s="33"/>
      <c r="O8" s="165"/>
      <c r="P8" s="166"/>
      <c r="Q8" s="159"/>
      <c r="R8" s="164"/>
      <c r="S8" s="254"/>
      <c r="T8" s="162"/>
      <c r="U8" s="163"/>
      <c r="V8" s="164"/>
      <c r="W8" s="165"/>
      <c r="X8" s="166"/>
      <c r="Y8" s="159"/>
      <c r="Z8" s="164"/>
      <c r="AA8" s="177"/>
      <c r="AB8" s="162"/>
      <c r="AC8" s="178"/>
      <c r="AD8" s="164"/>
      <c r="AE8" s="10"/>
      <c r="AF8" s="10"/>
      <c r="AG8" s="10"/>
      <c r="AH8" s="10"/>
      <c r="AI8" s="10"/>
    </row>
    <row r="9" spans="1:41" ht="15.6" x14ac:dyDescent="0.25">
      <c r="A9" s="179">
        <v>3</v>
      </c>
      <c r="B9" s="171" t="s">
        <v>97</v>
      </c>
      <c r="C9" s="180" t="s">
        <v>38</v>
      </c>
      <c r="D9" s="154">
        <f t="shared" si="0"/>
        <v>30</v>
      </c>
      <c r="E9" s="181">
        <v>30</v>
      </c>
      <c r="F9" s="182"/>
      <c r="G9" s="228" t="s">
        <v>120</v>
      </c>
      <c r="H9" s="229"/>
      <c r="I9" s="230"/>
      <c r="J9" s="231">
        <v>3</v>
      </c>
      <c r="K9" s="41"/>
      <c r="L9" s="26"/>
      <c r="M9" s="48"/>
      <c r="N9" s="33"/>
      <c r="O9" s="165" t="s">
        <v>29</v>
      </c>
      <c r="P9" s="158" t="s">
        <v>29</v>
      </c>
      <c r="Q9" s="176"/>
      <c r="R9" s="164"/>
      <c r="S9" s="255"/>
      <c r="T9" s="163"/>
      <c r="U9" s="183"/>
      <c r="V9" s="164"/>
      <c r="W9" s="175"/>
      <c r="X9" s="158"/>
      <c r="Y9" s="176"/>
      <c r="Z9" s="164"/>
      <c r="AA9" s="184"/>
      <c r="AB9" s="163"/>
      <c r="AC9" s="183"/>
      <c r="AD9" s="164"/>
      <c r="AE9" s="10"/>
      <c r="AF9" s="10"/>
      <c r="AG9" s="10"/>
      <c r="AH9" s="10"/>
      <c r="AI9" s="10"/>
    </row>
    <row r="10" spans="1:41" ht="15.6" x14ac:dyDescent="0.25">
      <c r="A10" s="170">
        <v>4</v>
      </c>
      <c r="B10" s="171" t="s">
        <v>129</v>
      </c>
      <c r="C10" s="180" t="s">
        <v>39</v>
      </c>
      <c r="D10" s="154">
        <v>15</v>
      </c>
      <c r="E10" s="181"/>
      <c r="F10" s="174">
        <v>15</v>
      </c>
      <c r="G10" s="39"/>
      <c r="H10" s="26"/>
      <c r="I10" s="26"/>
      <c r="J10" s="33"/>
      <c r="K10" s="41"/>
      <c r="L10" s="39" t="s">
        <v>102</v>
      </c>
      <c r="M10" s="48"/>
      <c r="N10" s="33">
        <v>2</v>
      </c>
      <c r="O10" s="175"/>
      <c r="P10" s="158"/>
      <c r="Q10" s="176"/>
      <c r="R10" s="164"/>
      <c r="S10" s="255"/>
      <c r="T10" s="163"/>
      <c r="U10" s="183"/>
      <c r="V10" s="164"/>
      <c r="W10" s="175"/>
      <c r="X10" s="158"/>
      <c r="Y10" s="176"/>
      <c r="Z10" s="164"/>
      <c r="AA10" s="184"/>
      <c r="AB10" s="163"/>
      <c r="AC10" s="183"/>
      <c r="AD10" s="164"/>
      <c r="AE10" s="10"/>
      <c r="AF10" s="10"/>
      <c r="AG10" s="10"/>
      <c r="AH10" s="10"/>
      <c r="AI10" s="10"/>
    </row>
    <row r="11" spans="1:41" ht="15.6" x14ac:dyDescent="0.25">
      <c r="A11" s="179">
        <v>5</v>
      </c>
      <c r="B11" s="171" t="s">
        <v>106</v>
      </c>
      <c r="C11" s="172" t="s">
        <v>96</v>
      </c>
      <c r="D11" s="154">
        <f t="shared" si="0"/>
        <v>30</v>
      </c>
      <c r="E11" s="181">
        <v>30</v>
      </c>
      <c r="F11" s="174"/>
      <c r="G11" s="39"/>
      <c r="H11" s="26"/>
      <c r="I11" s="26"/>
      <c r="J11" s="33"/>
      <c r="K11" s="42"/>
      <c r="L11" s="26"/>
      <c r="M11" s="48"/>
      <c r="N11" s="33"/>
      <c r="O11" s="245" t="s">
        <v>123</v>
      </c>
      <c r="P11" s="249"/>
      <c r="Q11" s="250"/>
      <c r="R11" s="247">
        <v>4</v>
      </c>
      <c r="S11" s="255"/>
      <c r="T11" s="158"/>
      <c r="U11" s="183"/>
      <c r="V11" s="164"/>
      <c r="W11" s="175"/>
      <c r="X11" s="158"/>
      <c r="Y11" s="176"/>
      <c r="Z11" s="164"/>
      <c r="AA11" s="184"/>
      <c r="AB11" s="163"/>
      <c r="AC11" s="183"/>
      <c r="AD11" s="164"/>
      <c r="AE11" s="10"/>
      <c r="AF11" s="10"/>
      <c r="AG11" s="10"/>
      <c r="AH11" s="10"/>
      <c r="AI11" s="10"/>
    </row>
    <row r="12" spans="1:41" ht="15.75" customHeight="1" x14ac:dyDescent="0.25">
      <c r="A12" s="179">
        <v>6</v>
      </c>
      <c r="B12" s="171" t="s">
        <v>26</v>
      </c>
      <c r="C12" s="172" t="s">
        <v>40</v>
      </c>
      <c r="D12" s="154">
        <f t="shared" si="0"/>
        <v>30</v>
      </c>
      <c r="E12" s="181">
        <v>15</v>
      </c>
      <c r="F12" s="174">
        <v>15</v>
      </c>
      <c r="G12" s="41" t="s">
        <v>18</v>
      </c>
      <c r="H12" s="43">
        <v>1</v>
      </c>
      <c r="I12" s="26"/>
      <c r="J12" s="33">
        <v>5</v>
      </c>
      <c r="K12" s="41"/>
      <c r="L12" s="26"/>
      <c r="M12" s="48"/>
      <c r="N12" s="33"/>
      <c r="O12" s="175"/>
      <c r="P12" s="158"/>
      <c r="Q12" s="176"/>
      <c r="R12" s="164"/>
      <c r="S12" s="157"/>
      <c r="T12" s="158"/>
      <c r="U12" s="183"/>
      <c r="V12" s="164"/>
      <c r="W12" s="175"/>
      <c r="X12" s="158"/>
      <c r="Y12" s="176"/>
      <c r="Z12" s="164"/>
      <c r="AA12" s="184"/>
      <c r="AB12" s="163"/>
      <c r="AC12" s="183"/>
      <c r="AD12" s="164"/>
      <c r="AE12" s="10"/>
      <c r="AF12" s="10"/>
      <c r="AG12" s="10"/>
      <c r="AH12" s="10"/>
      <c r="AI12" s="10"/>
    </row>
    <row r="13" spans="1:41" ht="15.6" x14ac:dyDescent="0.25">
      <c r="A13" s="170">
        <v>7</v>
      </c>
      <c r="B13" s="171" t="s">
        <v>43</v>
      </c>
      <c r="C13" s="172" t="s">
        <v>41</v>
      </c>
      <c r="D13" s="154">
        <f t="shared" si="0"/>
        <v>30</v>
      </c>
      <c r="E13" s="181">
        <v>15</v>
      </c>
      <c r="F13" s="174">
        <v>15</v>
      </c>
      <c r="G13" s="36"/>
      <c r="H13" s="26"/>
      <c r="I13" s="26"/>
      <c r="J13" s="33"/>
      <c r="K13" s="41" t="s">
        <v>18</v>
      </c>
      <c r="L13" s="43">
        <v>1</v>
      </c>
      <c r="M13" s="48"/>
      <c r="N13" s="33">
        <v>5</v>
      </c>
      <c r="O13" s="175"/>
      <c r="P13" s="158"/>
      <c r="Q13" s="176"/>
      <c r="R13" s="164"/>
      <c r="S13" s="255"/>
      <c r="T13" s="163"/>
      <c r="U13" s="183"/>
      <c r="V13" s="164"/>
      <c r="W13" s="175"/>
      <c r="X13" s="158"/>
      <c r="Y13" s="176"/>
      <c r="Z13" s="164"/>
      <c r="AA13" s="184"/>
      <c r="AB13" s="163"/>
      <c r="AC13" s="183"/>
      <c r="AD13" s="164"/>
      <c r="AE13" s="10"/>
      <c r="AF13" s="10"/>
      <c r="AG13" s="10"/>
      <c r="AH13" s="10"/>
      <c r="AI13" s="10"/>
    </row>
    <row r="14" spans="1:41" ht="15.6" x14ac:dyDescent="0.25">
      <c r="A14" s="179">
        <v>8</v>
      </c>
      <c r="B14" s="171" t="s">
        <v>44</v>
      </c>
      <c r="C14" s="172" t="s">
        <v>42</v>
      </c>
      <c r="D14" s="154">
        <f t="shared" si="0"/>
        <v>30</v>
      </c>
      <c r="E14" s="181">
        <v>30</v>
      </c>
      <c r="F14" s="182"/>
      <c r="G14" s="39"/>
      <c r="H14" s="109"/>
      <c r="I14" s="26"/>
      <c r="J14" s="33"/>
      <c r="K14" s="44"/>
      <c r="L14" s="26"/>
      <c r="M14" s="48"/>
      <c r="N14" s="33"/>
      <c r="O14" s="245" t="s">
        <v>123</v>
      </c>
      <c r="P14" s="249"/>
      <c r="Q14" s="250"/>
      <c r="R14" s="247">
        <v>3</v>
      </c>
      <c r="S14" s="255"/>
      <c r="T14" s="163"/>
      <c r="U14" s="183"/>
      <c r="V14" s="164"/>
      <c r="W14" s="175"/>
      <c r="X14" s="158"/>
      <c r="Y14" s="176"/>
      <c r="Z14" s="164"/>
      <c r="AA14" s="184"/>
      <c r="AB14" s="163"/>
      <c r="AC14" s="183"/>
      <c r="AD14" s="164"/>
      <c r="AE14" s="10"/>
      <c r="AF14" s="10"/>
      <c r="AG14" s="10"/>
      <c r="AH14" s="10"/>
      <c r="AI14" s="10"/>
    </row>
    <row r="15" spans="1:41" ht="15.6" x14ac:dyDescent="0.25">
      <c r="A15" s="170">
        <v>9</v>
      </c>
      <c r="B15" s="186" t="s">
        <v>46</v>
      </c>
      <c r="C15" s="172" t="s">
        <v>45</v>
      </c>
      <c r="D15" s="154">
        <f t="shared" si="0"/>
        <v>30</v>
      </c>
      <c r="E15" s="181">
        <v>30</v>
      </c>
      <c r="F15" s="174"/>
      <c r="G15" s="36"/>
      <c r="H15" s="26"/>
      <c r="I15" s="26"/>
      <c r="J15" s="33"/>
      <c r="K15" s="41"/>
      <c r="L15" s="26"/>
      <c r="M15" s="48"/>
      <c r="N15" s="33"/>
      <c r="O15" s="245" t="s">
        <v>123</v>
      </c>
      <c r="P15" s="249"/>
      <c r="Q15" s="250"/>
      <c r="R15" s="247">
        <v>3</v>
      </c>
      <c r="S15" s="255"/>
      <c r="T15" s="163"/>
      <c r="U15" s="183"/>
      <c r="V15" s="164"/>
      <c r="W15" s="175"/>
      <c r="X15" s="158"/>
      <c r="Y15" s="176"/>
      <c r="Z15" s="164"/>
      <c r="AA15" s="184"/>
      <c r="AB15" s="163"/>
      <c r="AC15" s="183"/>
      <c r="AD15" s="164"/>
      <c r="AE15" s="10"/>
      <c r="AF15" s="10"/>
      <c r="AG15" s="10"/>
      <c r="AH15" s="10"/>
      <c r="AI15" s="10"/>
    </row>
    <row r="16" spans="1:41" ht="15.6" x14ac:dyDescent="0.25">
      <c r="A16" s="179">
        <v>10</v>
      </c>
      <c r="B16" s="171" t="s">
        <v>48</v>
      </c>
      <c r="C16" s="172" t="s">
        <v>47</v>
      </c>
      <c r="D16" s="154">
        <f t="shared" si="0"/>
        <v>30</v>
      </c>
      <c r="E16" s="181">
        <v>15</v>
      </c>
      <c r="F16" s="174">
        <v>15</v>
      </c>
      <c r="G16" s="39"/>
      <c r="H16" s="107"/>
      <c r="I16" s="26"/>
      <c r="J16" s="33"/>
      <c r="K16" s="41" t="s">
        <v>18</v>
      </c>
      <c r="L16" s="43">
        <v>1</v>
      </c>
      <c r="M16" s="48"/>
      <c r="N16" s="33">
        <v>3</v>
      </c>
      <c r="O16" s="175"/>
      <c r="P16" s="158"/>
      <c r="Q16" s="176"/>
      <c r="R16" s="164"/>
      <c r="S16" s="255"/>
      <c r="T16" s="163"/>
      <c r="U16" s="183"/>
      <c r="V16" s="164"/>
      <c r="W16" s="175"/>
      <c r="X16" s="158"/>
      <c r="Y16" s="176"/>
      <c r="Z16" s="164"/>
      <c r="AA16" s="184"/>
      <c r="AB16" s="163"/>
      <c r="AC16" s="183"/>
      <c r="AD16" s="164"/>
      <c r="AE16" s="10"/>
      <c r="AF16" s="10"/>
      <c r="AG16" s="10"/>
      <c r="AH16" s="10"/>
      <c r="AI16" s="10"/>
    </row>
    <row r="17" spans="1:35" ht="15.6" x14ac:dyDescent="0.25">
      <c r="A17" s="179">
        <v>11</v>
      </c>
      <c r="B17" s="171" t="s">
        <v>50</v>
      </c>
      <c r="C17" s="172" t="s">
        <v>49</v>
      </c>
      <c r="D17" s="154">
        <f t="shared" si="0"/>
        <v>45</v>
      </c>
      <c r="E17" s="181">
        <v>30</v>
      </c>
      <c r="F17" s="174">
        <v>15</v>
      </c>
      <c r="G17" s="39"/>
      <c r="H17" s="107"/>
      <c r="I17" s="26"/>
      <c r="J17" s="33"/>
      <c r="K17" s="41"/>
      <c r="L17" s="26"/>
      <c r="M17" s="48"/>
      <c r="N17" s="33"/>
      <c r="O17" s="256" t="s">
        <v>17</v>
      </c>
      <c r="P17" s="158">
        <v>1</v>
      </c>
      <c r="Q17" s="176"/>
      <c r="R17" s="164">
        <v>3</v>
      </c>
      <c r="S17" s="255"/>
      <c r="T17" s="163"/>
      <c r="U17" s="183"/>
      <c r="V17" s="164"/>
      <c r="W17" s="157"/>
      <c r="X17" s="158"/>
      <c r="Y17" s="176"/>
      <c r="Z17" s="164"/>
      <c r="AA17" s="187"/>
      <c r="AB17" s="163"/>
      <c r="AC17" s="183"/>
      <c r="AD17" s="164"/>
      <c r="AE17" s="10"/>
      <c r="AF17" s="10"/>
      <c r="AG17" s="10"/>
      <c r="AH17" s="10"/>
      <c r="AI17" s="10"/>
    </row>
    <row r="18" spans="1:35" ht="15.6" x14ac:dyDescent="0.25">
      <c r="A18" s="170">
        <v>12</v>
      </c>
      <c r="B18" s="171" t="s">
        <v>93</v>
      </c>
      <c r="C18" s="172" t="s">
        <v>51</v>
      </c>
      <c r="D18" s="154">
        <f t="shared" si="0"/>
        <v>30</v>
      </c>
      <c r="E18" s="181">
        <v>15</v>
      </c>
      <c r="F18" s="174">
        <v>15</v>
      </c>
      <c r="G18" s="39"/>
      <c r="H18" s="107"/>
      <c r="I18" s="26"/>
      <c r="J18" s="33"/>
      <c r="K18" s="41"/>
      <c r="L18" s="26"/>
      <c r="M18" s="48"/>
      <c r="N18" s="33"/>
      <c r="O18" s="175" t="s">
        <v>18</v>
      </c>
      <c r="P18" s="163">
        <v>1</v>
      </c>
      <c r="Q18" s="183"/>
      <c r="R18" s="164">
        <v>4</v>
      </c>
      <c r="S18" s="157"/>
      <c r="T18" s="163"/>
      <c r="U18" s="183"/>
      <c r="V18" s="164"/>
      <c r="W18" s="157"/>
      <c r="X18" s="158"/>
      <c r="Y18" s="176"/>
      <c r="Z18" s="164"/>
      <c r="AA18" s="175"/>
      <c r="AB18" s="158"/>
      <c r="AC18" s="176"/>
      <c r="AD18" s="164"/>
      <c r="AE18" s="10"/>
      <c r="AF18" s="10"/>
      <c r="AG18" s="10"/>
      <c r="AH18" s="10"/>
      <c r="AI18" s="10"/>
    </row>
    <row r="19" spans="1:35" ht="15.6" x14ac:dyDescent="0.25">
      <c r="A19" s="179">
        <v>13</v>
      </c>
      <c r="B19" s="188" t="s">
        <v>53</v>
      </c>
      <c r="C19" s="172" t="s">
        <v>52</v>
      </c>
      <c r="D19" s="154">
        <f t="shared" si="0"/>
        <v>30</v>
      </c>
      <c r="E19" s="189">
        <v>15</v>
      </c>
      <c r="F19" s="190">
        <v>15</v>
      </c>
      <c r="G19" s="41" t="s">
        <v>18</v>
      </c>
      <c r="H19" s="43">
        <v>1</v>
      </c>
      <c r="I19" s="26"/>
      <c r="J19" s="27">
        <v>4</v>
      </c>
      <c r="K19" s="40"/>
      <c r="L19" s="78"/>
      <c r="M19" s="92"/>
      <c r="N19" s="27"/>
      <c r="O19" s="165"/>
      <c r="P19" s="166"/>
      <c r="Q19" s="159"/>
      <c r="R19" s="164"/>
      <c r="S19" s="255"/>
      <c r="T19" s="163"/>
      <c r="U19" s="183"/>
      <c r="V19" s="164"/>
      <c r="W19" s="157"/>
      <c r="X19" s="166"/>
      <c r="Y19" s="159"/>
      <c r="Z19" s="164"/>
      <c r="AA19" s="165"/>
      <c r="AB19" s="166"/>
      <c r="AC19" s="159"/>
      <c r="AD19" s="164"/>
      <c r="AE19" s="10"/>
      <c r="AF19" s="10"/>
      <c r="AG19" s="10"/>
      <c r="AH19" s="10"/>
      <c r="AI19" s="10"/>
    </row>
    <row r="20" spans="1:35" ht="15.6" x14ac:dyDescent="0.25">
      <c r="A20" s="170">
        <v>14</v>
      </c>
      <c r="B20" s="171" t="s">
        <v>94</v>
      </c>
      <c r="C20" s="172" t="s">
        <v>54</v>
      </c>
      <c r="D20" s="154">
        <f t="shared" si="0"/>
        <v>30</v>
      </c>
      <c r="E20" s="181">
        <v>15</v>
      </c>
      <c r="F20" s="174">
        <v>15</v>
      </c>
      <c r="G20" s="41" t="s">
        <v>18</v>
      </c>
      <c r="H20" s="43">
        <v>1</v>
      </c>
      <c r="I20" s="48"/>
      <c r="J20" s="33">
        <v>5</v>
      </c>
      <c r="K20" s="49"/>
      <c r="L20" s="50"/>
      <c r="M20" s="51"/>
      <c r="N20" s="52"/>
      <c r="O20" s="175"/>
      <c r="P20" s="158"/>
      <c r="Q20" s="176"/>
      <c r="R20" s="164"/>
      <c r="S20" s="255"/>
      <c r="T20" s="163"/>
      <c r="U20" s="183"/>
      <c r="V20" s="164"/>
      <c r="W20" s="157"/>
      <c r="X20" s="166"/>
      <c r="Y20" s="159"/>
      <c r="Z20" s="164"/>
      <c r="AA20" s="175"/>
      <c r="AB20" s="158"/>
      <c r="AC20" s="176"/>
      <c r="AD20" s="164"/>
      <c r="AE20" s="10"/>
      <c r="AF20" s="10"/>
      <c r="AG20" s="10"/>
      <c r="AH20" s="10"/>
      <c r="AI20" s="10"/>
    </row>
    <row r="21" spans="1:35" ht="15.6" x14ac:dyDescent="0.25">
      <c r="A21" s="179">
        <v>15</v>
      </c>
      <c r="B21" s="171" t="s">
        <v>56</v>
      </c>
      <c r="C21" s="172" t="s">
        <v>55</v>
      </c>
      <c r="D21" s="154">
        <f t="shared" si="0"/>
        <v>30</v>
      </c>
      <c r="E21" s="181">
        <v>30</v>
      </c>
      <c r="F21" s="174"/>
      <c r="G21" s="228" t="s">
        <v>120</v>
      </c>
      <c r="H21" s="232"/>
      <c r="I21" s="230"/>
      <c r="J21" s="231">
        <v>3</v>
      </c>
      <c r="K21" s="41"/>
      <c r="L21" s="26"/>
      <c r="M21" s="48"/>
      <c r="N21" s="33"/>
      <c r="O21" s="175"/>
      <c r="P21" s="158"/>
      <c r="Q21" s="176"/>
      <c r="R21" s="164"/>
      <c r="S21" s="255"/>
      <c r="T21" s="257"/>
      <c r="U21" s="258"/>
      <c r="V21" s="164"/>
      <c r="W21" s="157"/>
      <c r="X21" s="158"/>
      <c r="Y21" s="176"/>
      <c r="Z21" s="164"/>
      <c r="AA21" s="165"/>
      <c r="AB21" s="158"/>
      <c r="AC21" s="176"/>
      <c r="AD21" s="164"/>
      <c r="AE21" s="10"/>
      <c r="AF21" s="10"/>
      <c r="AG21" s="10"/>
      <c r="AH21" s="10"/>
      <c r="AI21" s="10"/>
    </row>
    <row r="22" spans="1:35" ht="13.5" customHeight="1" x14ac:dyDescent="0.25">
      <c r="A22" s="179">
        <v>16</v>
      </c>
      <c r="B22" s="171" t="s">
        <v>58</v>
      </c>
      <c r="C22" s="172" t="s">
        <v>57</v>
      </c>
      <c r="D22" s="191">
        <f t="shared" si="0"/>
        <v>45</v>
      </c>
      <c r="E22" s="181">
        <v>15</v>
      </c>
      <c r="F22" s="174">
        <v>30</v>
      </c>
      <c r="G22" s="39"/>
      <c r="H22" s="48"/>
      <c r="I22" s="26"/>
      <c r="J22" s="33"/>
      <c r="K22" s="41" t="s">
        <v>18</v>
      </c>
      <c r="L22" s="43">
        <v>2</v>
      </c>
      <c r="M22" s="48"/>
      <c r="N22" s="33">
        <v>3</v>
      </c>
      <c r="O22" s="165"/>
      <c r="P22" s="158"/>
      <c r="Q22" s="176"/>
      <c r="R22" s="164"/>
      <c r="S22" s="255"/>
      <c r="T22" s="257"/>
      <c r="U22" s="258"/>
      <c r="V22" s="164"/>
      <c r="X22" s="192"/>
      <c r="Y22" s="192"/>
      <c r="Z22" s="164"/>
      <c r="AA22" s="175"/>
      <c r="AB22" s="158"/>
      <c r="AC22" s="176"/>
      <c r="AD22" s="164"/>
      <c r="AE22" s="10"/>
      <c r="AF22" s="10"/>
      <c r="AG22" s="10"/>
      <c r="AH22" s="10"/>
      <c r="AI22" s="10"/>
    </row>
    <row r="23" spans="1:35" ht="15.6" x14ac:dyDescent="0.25">
      <c r="A23" s="179">
        <v>17</v>
      </c>
      <c r="B23" s="171" t="s">
        <v>67</v>
      </c>
      <c r="C23" s="193" t="s">
        <v>107</v>
      </c>
      <c r="D23" s="154">
        <f>E23+F23</f>
        <v>45</v>
      </c>
      <c r="E23" s="194">
        <v>15</v>
      </c>
      <c r="F23" s="174">
        <v>30</v>
      </c>
      <c r="G23" s="40" t="s">
        <v>18</v>
      </c>
      <c r="H23" s="43">
        <v>2</v>
      </c>
      <c r="I23" s="116"/>
      <c r="J23" s="57">
        <v>3</v>
      </c>
      <c r="K23" s="41"/>
      <c r="L23" s="26"/>
      <c r="M23" s="48"/>
      <c r="N23" s="33"/>
      <c r="O23" s="259"/>
      <c r="P23" s="195"/>
      <c r="Q23" s="195"/>
      <c r="R23" s="196"/>
      <c r="S23" s="255"/>
      <c r="T23" s="10"/>
      <c r="U23" s="178"/>
      <c r="V23" s="164"/>
      <c r="W23" s="157"/>
      <c r="X23" s="158"/>
      <c r="Y23" s="158"/>
      <c r="Z23" s="164"/>
      <c r="AA23" s="175"/>
      <c r="AB23" s="158"/>
      <c r="AC23" s="176"/>
      <c r="AD23" s="164"/>
      <c r="AE23" s="10"/>
      <c r="AF23" s="10"/>
      <c r="AG23" s="10"/>
      <c r="AH23" s="10"/>
      <c r="AI23" s="10"/>
    </row>
    <row r="24" spans="1:35" ht="15.6" x14ac:dyDescent="0.25">
      <c r="A24" s="170">
        <v>18</v>
      </c>
      <c r="B24" s="197" t="s">
        <v>59</v>
      </c>
      <c r="C24" s="172" t="s">
        <v>60</v>
      </c>
      <c r="D24" s="154">
        <f t="shared" si="0"/>
        <v>60</v>
      </c>
      <c r="E24" s="181">
        <v>60</v>
      </c>
      <c r="F24" s="174"/>
      <c r="G24" s="228" t="s">
        <v>120</v>
      </c>
      <c r="H24" s="232"/>
      <c r="I24" s="230"/>
      <c r="J24" s="231">
        <v>2</v>
      </c>
      <c r="K24" s="233" t="s">
        <v>121</v>
      </c>
      <c r="L24" s="234"/>
      <c r="M24" s="235"/>
      <c r="N24" s="236">
        <v>2</v>
      </c>
      <c r="O24" s="175"/>
      <c r="P24" s="158"/>
      <c r="Q24" s="176"/>
      <c r="R24" s="164"/>
      <c r="S24" s="198"/>
      <c r="T24" s="163"/>
      <c r="U24" s="183"/>
      <c r="V24" s="164"/>
      <c r="W24" s="157"/>
      <c r="X24" s="158"/>
      <c r="Y24" s="176"/>
      <c r="Z24" s="164"/>
      <c r="AA24" s="175"/>
      <c r="AB24" s="158"/>
      <c r="AC24" s="176"/>
      <c r="AD24" s="164"/>
      <c r="AE24" s="10"/>
      <c r="AF24" s="10"/>
      <c r="AG24" s="10"/>
      <c r="AH24" s="10"/>
      <c r="AI24" s="10"/>
    </row>
    <row r="25" spans="1:35" ht="15.75" customHeight="1" x14ac:dyDescent="0.25">
      <c r="A25" s="179">
        <v>19</v>
      </c>
      <c r="B25" s="197" t="s">
        <v>101</v>
      </c>
      <c r="C25" s="193" t="s">
        <v>61</v>
      </c>
      <c r="D25" s="154">
        <f>F25+E25</f>
        <v>30</v>
      </c>
      <c r="E25" s="181">
        <v>15</v>
      </c>
      <c r="F25" s="174">
        <v>15</v>
      </c>
      <c r="G25" s="39"/>
      <c r="H25" s="48"/>
      <c r="I25" s="26"/>
      <c r="J25" s="33"/>
      <c r="K25" s="41"/>
      <c r="L25" s="26"/>
      <c r="M25" s="48"/>
      <c r="N25" s="33"/>
      <c r="O25" s="175" t="s">
        <v>18</v>
      </c>
      <c r="P25" s="163">
        <v>1</v>
      </c>
      <c r="Q25" s="176"/>
      <c r="R25" s="164">
        <v>3</v>
      </c>
      <c r="S25" s="198"/>
      <c r="T25" s="163"/>
      <c r="U25" s="183"/>
      <c r="V25" s="164"/>
      <c r="W25" s="157"/>
      <c r="X25" s="158"/>
      <c r="Y25" s="176"/>
      <c r="Z25" s="164"/>
      <c r="AA25" s="175"/>
      <c r="AB25" s="158"/>
      <c r="AC25" s="176"/>
      <c r="AD25" s="164"/>
      <c r="AE25" s="10"/>
      <c r="AF25" s="10"/>
      <c r="AG25" s="10"/>
      <c r="AH25" s="10"/>
      <c r="AI25" s="10"/>
    </row>
    <row r="26" spans="1:35" ht="15.6" x14ac:dyDescent="0.25">
      <c r="A26" s="170">
        <v>20</v>
      </c>
      <c r="B26" s="171" t="s">
        <v>62</v>
      </c>
      <c r="C26" s="193" t="s">
        <v>63</v>
      </c>
      <c r="D26" s="154">
        <f>F26+E26</f>
        <v>30</v>
      </c>
      <c r="E26" s="181">
        <v>15</v>
      </c>
      <c r="F26" s="174">
        <v>15</v>
      </c>
      <c r="G26" s="39"/>
      <c r="H26" s="48"/>
      <c r="I26" s="26"/>
      <c r="J26" s="33"/>
      <c r="K26" s="41"/>
      <c r="L26" s="26"/>
      <c r="M26" s="48"/>
      <c r="N26" s="33"/>
      <c r="O26" s="175" t="s">
        <v>18</v>
      </c>
      <c r="P26" s="163">
        <v>1</v>
      </c>
      <c r="Q26" s="176"/>
      <c r="R26" s="164">
        <v>3</v>
      </c>
      <c r="S26" s="255"/>
      <c r="T26" s="163"/>
      <c r="U26" s="183"/>
      <c r="V26" s="164"/>
      <c r="W26" s="157"/>
      <c r="X26" s="158"/>
      <c r="Y26" s="176"/>
      <c r="Z26" s="164"/>
      <c r="AA26" s="175"/>
      <c r="AB26" s="158"/>
      <c r="AC26" s="176"/>
      <c r="AD26" s="164"/>
      <c r="AE26" s="10"/>
      <c r="AF26" s="10"/>
      <c r="AG26" s="10"/>
      <c r="AH26" s="10"/>
      <c r="AI26" s="10"/>
    </row>
    <row r="27" spans="1:35" ht="15.6" x14ac:dyDescent="0.25">
      <c r="A27" s="179">
        <v>21</v>
      </c>
      <c r="B27" s="197" t="s">
        <v>103</v>
      </c>
      <c r="C27" s="193" t="s">
        <v>64</v>
      </c>
      <c r="D27" s="191">
        <f>F27+E27</f>
        <v>30</v>
      </c>
      <c r="E27" s="181">
        <v>30</v>
      </c>
      <c r="F27" s="174"/>
      <c r="G27" s="39"/>
      <c r="H27" s="26"/>
      <c r="I27" s="48"/>
      <c r="J27" s="33"/>
      <c r="K27" s="228" t="s">
        <v>120</v>
      </c>
      <c r="L27" s="230"/>
      <c r="M27" s="232"/>
      <c r="N27" s="231">
        <v>2</v>
      </c>
      <c r="O27" s="175"/>
      <c r="P27" s="158"/>
      <c r="Q27" s="176"/>
      <c r="R27" s="164"/>
      <c r="S27" s="260"/>
      <c r="T27" s="257"/>
      <c r="U27" s="258"/>
      <c r="V27" s="164"/>
      <c r="W27" s="165"/>
      <c r="X27" s="158"/>
      <c r="Y27" s="176"/>
      <c r="Z27" s="199"/>
      <c r="AA27" s="175"/>
      <c r="AB27" s="158"/>
      <c r="AC27" s="176"/>
      <c r="AD27" s="164"/>
      <c r="AE27" s="10"/>
      <c r="AF27" s="10"/>
      <c r="AG27" s="10"/>
      <c r="AH27" s="10"/>
      <c r="AI27" s="10"/>
    </row>
    <row r="28" spans="1:35" ht="15.6" x14ac:dyDescent="0.25">
      <c r="A28" s="179">
        <v>22</v>
      </c>
      <c r="B28" s="200" t="s">
        <v>113</v>
      </c>
      <c r="C28" s="193" t="s">
        <v>65</v>
      </c>
      <c r="D28" s="154">
        <f>E28+F28</f>
        <v>30</v>
      </c>
      <c r="E28" s="181">
        <v>30</v>
      </c>
      <c r="F28" s="174"/>
      <c r="G28" s="39"/>
      <c r="H28" s="26"/>
      <c r="I28" s="48"/>
      <c r="J28" s="33"/>
      <c r="K28" s="41"/>
      <c r="L28" s="26"/>
      <c r="M28" s="48"/>
      <c r="N28" s="33"/>
      <c r="O28" s="175" t="s">
        <v>19</v>
      </c>
      <c r="P28" s="158"/>
      <c r="Q28" s="176"/>
      <c r="R28" s="164">
        <v>3</v>
      </c>
      <c r="S28" s="255"/>
      <c r="T28" s="163"/>
      <c r="U28" s="183"/>
      <c r="V28" s="164"/>
      <c r="W28" s="158"/>
      <c r="X28" s="158"/>
      <c r="Y28" s="176"/>
      <c r="Z28" s="199"/>
      <c r="AA28" s="184"/>
      <c r="AB28" s="163"/>
      <c r="AC28" s="183"/>
      <c r="AD28" s="164"/>
      <c r="AE28" s="10"/>
      <c r="AF28" s="10"/>
      <c r="AG28" s="10"/>
      <c r="AH28" s="10"/>
      <c r="AI28" s="10"/>
    </row>
    <row r="29" spans="1:35" ht="15.6" x14ac:dyDescent="0.25">
      <c r="A29" s="179">
        <v>23</v>
      </c>
      <c r="B29" s="200" t="s">
        <v>95</v>
      </c>
      <c r="C29" s="193" t="s">
        <v>66</v>
      </c>
      <c r="D29" s="154">
        <f>E29+F29</f>
        <v>45</v>
      </c>
      <c r="E29" s="181">
        <v>15</v>
      </c>
      <c r="F29" s="174">
        <v>30</v>
      </c>
      <c r="G29" s="118"/>
      <c r="H29" s="119"/>
      <c r="I29" s="120"/>
      <c r="J29" s="33"/>
      <c r="K29" s="41" t="s">
        <v>18</v>
      </c>
      <c r="L29" s="43">
        <v>2</v>
      </c>
      <c r="M29" s="48"/>
      <c r="N29" s="33">
        <v>3</v>
      </c>
      <c r="O29" s="175"/>
      <c r="P29" s="158"/>
      <c r="Q29" s="176"/>
      <c r="R29" s="164"/>
      <c r="S29" s="198"/>
      <c r="T29" s="163"/>
      <c r="U29" s="183"/>
      <c r="V29" s="164"/>
      <c r="W29" s="175"/>
      <c r="X29" s="158"/>
      <c r="Y29" s="176"/>
      <c r="Z29" s="164"/>
      <c r="AA29" s="184"/>
      <c r="AB29" s="163"/>
      <c r="AC29" s="183"/>
      <c r="AD29" s="164"/>
      <c r="AE29" s="10"/>
      <c r="AF29" s="10"/>
      <c r="AG29" s="10"/>
      <c r="AH29" s="10"/>
      <c r="AI29" s="10"/>
    </row>
    <row r="30" spans="1:35" ht="15.6" x14ac:dyDescent="0.25">
      <c r="A30" s="170">
        <v>24</v>
      </c>
      <c r="B30" s="197" t="s">
        <v>32</v>
      </c>
      <c r="C30" s="193" t="s">
        <v>68</v>
      </c>
      <c r="D30" s="154">
        <f>E30+F30</f>
        <v>60</v>
      </c>
      <c r="E30" s="202">
        <v>60</v>
      </c>
      <c r="F30" s="203"/>
      <c r="G30" s="65"/>
      <c r="H30" s="114"/>
      <c r="I30" s="114"/>
      <c r="J30" s="33"/>
      <c r="K30" s="66"/>
      <c r="L30" s="114"/>
      <c r="M30" s="114"/>
      <c r="N30" s="33"/>
      <c r="O30" s="245" t="s">
        <v>123</v>
      </c>
      <c r="P30" s="246"/>
      <c r="Q30" s="246"/>
      <c r="R30" s="247">
        <v>2</v>
      </c>
      <c r="S30" s="248" t="s">
        <v>123</v>
      </c>
      <c r="T30" s="246"/>
      <c r="U30" s="246"/>
      <c r="V30" s="247">
        <v>2</v>
      </c>
      <c r="W30" s="165"/>
      <c r="X30" s="158"/>
      <c r="Y30" s="176"/>
      <c r="Z30" s="199"/>
      <c r="AA30" s="204"/>
      <c r="AB30" s="205"/>
      <c r="AC30" s="206"/>
      <c r="AD30" s="164"/>
      <c r="AE30" s="10"/>
      <c r="AF30" s="10"/>
      <c r="AG30" s="10"/>
      <c r="AH30" s="10"/>
      <c r="AI30" s="10"/>
    </row>
    <row r="31" spans="1:35" ht="15.6" x14ac:dyDescent="0.25">
      <c r="A31" s="179">
        <v>25</v>
      </c>
      <c r="B31" s="207" t="s">
        <v>69</v>
      </c>
      <c r="C31" s="193" t="s">
        <v>70</v>
      </c>
      <c r="D31" s="154">
        <f>E31+F31</f>
        <v>60</v>
      </c>
      <c r="E31" s="181"/>
      <c r="F31" s="174">
        <v>60</v>
      </c>
      <c r="G31" s="65"/>
      <c r="H31" s="114"/>
      <c r="I31" s="114"/>
      <c r="J31" s="33"/>
      <c r="K31" s="41"/>
      <c r="L31" s="26"/>
      <c r="M31" s="48"/>
      <c r="N31" s="33"/>
      <c r="O31" s="175"/>
      <c r="P31" s="158" t="s">
        <v>19</v>
      </c>
      <c r="Q31" s="176"/>
      <c r="R31" s="164">
        <v>2</v>
      </c>
      <c r="S31" s="255"/>
      <c r="T31" s="158" t="s">
        <v>19</v>
      </c>
      <c r="U31" s="205"/>
      <c r="V31" s="164">
        <v>2</v>
      </c>
      <c r="W31" s="175"/>
      <c r="X31" s="158"/>
      <c r="Y31" s="158"/>
      <c r="Z31" s="164"/>
      <c r="AA31" s="184"/>
      <c r="AB31" s="163"/>
      <c r="AC31" s="183"/>
      <c r="AD31" s="164"/>
      <c r="AE31" s="10"/>
      <c r="AF31" s="10"/>
      <c r="AG31" s="10"/>
      <c r="AH31" s="10"/>
      <c r="AI31" s="10"/>
    </row>
    <row r="32" spans="1:35" x14ac:dyDescent="0.25">
      <c r="A32" s="170">
        <v>26</v>
      </c>
      <c r="B32" s="197" t="s">
        <v>27</v>
      </c>
      <c r="C32" s="193" t="s">
        <v>71</v>
      </c>
      <c r="D32" s="191"/>
      <c r="E32" s="181"/>
      <c r="F32" s="174"/>
      <c r="G32" s="122"/>
      <c r="H32" s="119"/>
      <c r="I32" s="120"/>
      <c r="J32" s="123"/>
      <c r="K32" s="41"/>
      <c r="L32" s="26"/>
      <c r="M32" s="48"/>
      <c r="N32" s="33"/>
      <c r="O32" s="175"/>
      <c r="P32" s="158"/>
      <c r="Q32" s="176"/>
      <c r="R32" s="164"/>
      <c r="S32" s="255"/>
      <c r="T32" s="163"/>
      <c r="U32" s="183"/>
      <c r="V32" s="164">
        <v>20</v>
      </c>
      <c r="W32" s="208"/>
      <c r="X32" s="176"/>
      <c r="Y32" s="158"/>
      <c r="Z32" s="164"/>
      <c r="AA32" s="175"/>
      <c r="AB32" s="163"/>
      <c r="AC32" s="183"/>
      <c r="AD32" s="164"/>
      <c r="AE32" s="10"/>
      <c r="AF32" s="10"/>
      <c r="AG32" s="10"/>
      <c r="AH32" s="10"/>
      <c r="AI32" s="10"/>
    </row>
    <row r="33" spans="1:35" x14ac:dyDescent="0.25">
      <c r="A33" s="179">
        <v>27</v>
      </c>
      <c r="B33" s="197" t="s">
        <v>72</v>
      </c>
      <c r="C33" s="193" t="s">
        <v>111</v>
      </c>
      <c r="D33" s="191"/>
      <c r="E33" s="181"/>
      <c r="F33" s="174"/>
      <c r="G33" s="39"/>
      <c r="H33" s="26"/>
      <c r="I33" s="48"/>
      <c r="J33" s="33"/>
      <c r="K33" s="41"/>
      <c r="L33" s="26"/>
      <c r="M33" s="48"/>
      <c r="N33" s="33">
        <v>10</v>
      </c>
      <c r="O33" s="175"/>
      <c r="P33" s="158"/>
      <c r="Q33" s="176"/>
      <c r="R33" s="164"/>
      <c r="S33" s="255"/>
      <c r="T33" s="163"/>
      <c r="U33" s="183"/>
      <c r="V33" s="164">
        <v>6</v>
      </c>
      <c r="W33" s="165"/>
      <c r="X33" s="176"/>
      <c r="Y33" s="176"/>
      <c r="Z33" s="199"/>
      <c r="AA33" s="175"/>
      <c r="AB33" s="158"/>
      <c r="AC33" s="176"/>
      <c r="AD33" s="164"/>
      <c r="AE33" s="10"/>
      <c r="AF33" s="10"/>
      <c r="AG33" s="10"/>
      <c r="AH33" s="10"/>
      <c r="AI33" s="10"/>
    </row>
    <row r="34" spans="1:35" x14ac:dyDescent="0.25">
      <c r="A34" s="179">
        <v>28</v>
      </c>
      <c r="B34" s="197"/>
      <c r="C34" s="209"/>
      <c r="D34" s="191"/>
      <c r="E34" s="181"/>
      <c r="F34" s="174"/>
      <c r="G34" s="39"/>
      <c r="H34" s="26"/>
      <c r="I34" s="48"/>
      <c r="J34" s="123"/>
      <c r="K34" s="41"/>
      <c r="L34" s="26"/>
      <c r="M34" s="48"/>
      <c r="N34" s="33"/>
      <c r="O34" s="175"/>
      <c r="P34" s="158"/>
      <c r="Q34" s="176"/>
      <c r="R34" s="164"/>
      <c r="S34" s="255"/>
      <c r="T34" s="163"/>
      <c r="U34" s="183"/>
      <c r="V34" s="164"/>
      <c r="W34" s="165"/>
      <c r="X34" s="176"/>
      <c r="Y34" s="158"/>
      <c r="Z34" s="210"/>
      <c r="AA34" s="175"/>
      <c r="AB34" s="158"/>
      <c r="AC34" s="158"/>
      <c r="AD34" s="164"/>
      <c r="AE34" s="10"/>
      <c r="AF34" s="10"/>
      <c r="AG34" s="10"/>
      <c r="AH34" s="10"/>
      <c r="AI34" s="10"/>
    </row>
    <row r="35" spans="1:35" x14ac:dyDescent="0.25">
      <c r="A35" s="170">
        <v>29</v>
      </c>
      <c r="B35" s="197"/>
      <c r="C35" s="209"/>
      <c r="D35" s="191"/>
      <c r="E35" s="181"/>
      <c r="F35" s="174"/>
      <c r="G35" s="39"/>
      <c r="H35" s="26"/>
      <c r="I35" s="48"/>
      <c r="J35" s="33"/>
      <c r="K35" s="41"/>
      <c r="L35" s="26"/>
      <c r="M35" s="48"/>
      <c r="N35" s="33"/>
      <c r="O35" s="175"/>
      <c r="P35" s="158"/>
      <c r="Q35" s="176"/>
      <c r="R35" s="164"/>
      <c r="S35" s="157"/>
      <c r="T35" s="258"/>
      <c r="U35" s="257"/>
      <c r="V35" s="164"/>
      <c r="W35" s="175"/>
      <c r="X35" s="158"/>
      <c r="Y35" s="158"/>
      <c r="Z35" s="164"/>
      <c r="AA35" s="175"/>
      <c r="AB35" s="158"/>
      <c r="AC35" s="158"/>
      <c r="AD35" s="164"/>
      <c r="AE35" s="10"/>
      <c r="AF35" s="10"/>
      <c r="AG35" s="10"/>
      <c r="AH35" s="10"/>
      <c r="AI35" s="10"/>
    </row>
    <row r="36" spans="1:35" x14ac:dyDescent="0.25">
      <c r="A36" s="179">
        <v>30</v>
      </c>
      <c r="B36" s="197"/>
      <c r="C36" s="209"/>
      <c r="D36" s="191"/>
      <c r="E36" s="181"/>
      <c r="F36" s="174"/>
      <c r="G36" s="39"/>
      <c r="H36" s="26"/>
      <c r="I36" s="48"/>
      <c r="J36" s="33"/>
      <c r="K36" s="41"/>
      <c r="L36" s="26"/>
      <c r="M36" s="48"/>
      <c r="N36" s="33"/>
      <c r="O36" s="175"/>
      <c r="P36" s="158"/>
      <c r="Q36" s="176"/>
      <c r="R36" s="164"/>
      <c r="S36" s="157"/>
      <c r="T36" s="163"/>
      <c r="U36" s="183"/>
      <c r="V36" s="164"/>
      <c r="W36" s="157"/>
      <c r="X36" s="158"/>
      <c r="Y36" s="158"/>
      <c r="Z36" s="164"/>
      <c r="AA36" s="175"/>
      <c r="AB36" s="158"/>
      <c r="AC36" s="158"/>
      <c r="AD36" s="164"/>
      <c r="AE36" s="10"/>
      <c r="AF36" s="10"/>
      <c r="AG36" s="10"/>
      <c r="AH36" s="10"/>
      <c r="AI36" s="10"/>
    </row>
    <row r="37" spans="1:35" x14ac:dyDescent="0.25">
      <c r="A37" s="179">
        <v>31</v>
      </c>
      <c r="B37" s="197"/>
      <c r="C37" s="209"/>
      <c r="D37" s="191"/>
      <c r="E37" s="181"/>
      <c r="F37" s="174"/>
      <c r="G37" s="39"/>
      <c r="H37" s="26"/>
      <c r="I37" s="48"/>
      <c r="J37" s="33"/>
      <c r="K37" s="41"/>
      <c r="L37" s="26"/>
      <c r="M37" s="48"/>
      <c r="N37" s="33"/>
      <c r="O37" s="175"/>
      <c r="P37" s="158"/>
      <c r="Q37" s="176"/>
      <c r="R37" s="164"/>
      <c r="S37" s="157"/>
      <c r="T37" s="163"/>
      <c r="U37" s="183"/>
      <c r="V37" s="164"/>
      <c r="W37" s="157"/>
      <c r="X37" s="158"/>
      <c r="Y37" s="158"/>
      <c r="Z37" s="164"/>
      <c r="AA37" s="175"/>
      <c r="AB37" s="158"/>
      <c r="AC37" s="158"/>
      <c r="AD37" s="164"/>
      <c r="AE37" s="10"/>
      <c r="AF37" s="10"/>
      <c r="AG37" s="10"/>
      <c r="AH37" s="10"/>
      <c r="AI37" s="10"/>
    </row>
    <row r="38" spans="1:35" x14ac:dyDescent="0.25">
      <c r="A38" s="170">
        <v>32</v>
      </c>
      <c r="B38" s="211"/>
      <c r="C38" s="209"/>
      <c r="D38" s="191"/>
      <c r="E38" s="181"/>
      <c r="F38" s="174"/>
      <c r="G38" s="39"/>
      <c r="H38" s="48"/>
      <c r="I38" s="48"/>
      <c r="J38" s="33"/>
      <c r="K38" s="41"/>
      <c r="L38" s="26"/>
      <c r="M38" s="48"/>
      <c r="N38" s="33"/>
      <c r="O38" s="259"/>
      <c r="P38" s="163"/>
      <c r="Q38" s="183"/>
      <c r="R38" s="164"/>
      <c r="S38" s="261"/>
      <c r="T38" s="163"/>
      <c r="U38" s="183"/>
      <c r="V38" s="164"/>
      <c r="W38" s="165"/>
      <c r="X38" s="158"/>
      <c r="Y38" s="158"/>
      <c r="Z38" s="210"/>
      <c r="AA38" s="185"/>
      <c r="AB38" s="158"/>
      <c r="AC38" s="176"/>
      <c r="AD38" s="164"/>
      <c r="AE38" s="10"/>
      <c r="AF38" s="10"/>
      <c r="AG38" s="10"/>
      <c r="AH38" s="10"/>
      <c r="AI38" s="10"/>
    </row>
    <row r="39" spans="1:35" x14ac:dyDescent="0.25">
      <c r="A39" s="179">
        <v>33</v>
      </c>
      <c r="B39" s="212"/>
      <c r="C39" s="209"/>
      <c r="D39" s="191"/>
      <c r="E39" s="181"/>
      <c r="F39" s="174"/>
      <c r="G39" s="39"/>
      <c r="H39" s="48"/>
      <c r="I39" s="48"/>
      <c r="J39" s="33"/>
      <c r="K39" s="41"/>
      <c r="L39" s="26"/>
      <c r="M39" s="48"/>
      <c r="N39" s="33"/>
      <c r="O39" s="175"/>
      <c r="P39" s="158"/>
      <c r="Q39" s="176"/>
      <c r="R39" s="164"/>
      <c r="S39" s="261"/>
      <c r="T39" s="163"/>
      <c r="U39" s="183"/>
      <c r="V39" s="164"/>
      <c r="W39" s="175"/>
      <c r="X39" s="158"/>
      <c r="Y39" s="158"/>
      <c r="Z39" s="164"/>
      <c r="AA39" s="165"/>
      <c r="AB39" s="158"/>
      <c r="AC39" s="176"/>
      <c r="AD39" s="164"/>
      <c r="AE39" s="10"/>
      <c r="AF39" s="10"/>
      <c r="AG39" s="10"/>
      <c r="AH39" s="10"/>
      <c r="AI39" s="10"/>
    </row>
    <row r="40" spans="1:35" x14ac:dyDescent="0.25">
      <c r="A40" s="170">
        <v>34</v>
      </c>
      <c r="B40" s="213"/>
      <c r="C40" s="209"/>
      <c r="D40" s="191"/>
      <c r="E40" s="181"/>
      <c r="F40" s="174"/>
      <c r="G40" s="39"/>
      <c r="H40" s="26"/>
      <c r="I40" s="48"/>
      <c r="J40" s="33"/>
      <c r="K40" s="41"/>
      <c r="L40" s="26"/>
      <c r="M40" s="48"/>
      <c r="N40" s="33"/>
      <c r="O40" s="175"/>
      <c r="P40" s="158"/>
      <c r="Q40" s="176"/>
      <c r="R40" s="164"/>
      <c r="S40" s="157"/>
      <c r="T40" s="163"/>
      <c r="U40" s="183"/>
      <c r="V40" s="164"/>
      <c r="W40" s="175"/>
      <c r="X40" s="158"/>
      <c r="Y40" s="158"/>
      <c r="Z40" s="164"/>
      <c r="AA40" s="175"/>
      <c r="AB40" s="158"/>
      <c r="AC40" s="158"/>
      <c r="AD40" s="164"/>
      <c r="AE40" s="10"/>
      <c r="AF40" s="10"/>
      <c r="AG40" s="10"/>
      <c r="AH40" s="10"/>
      <c r="AI40" s="10"/>
    </row>
    <row r="41" spans="1:35" x14ac:dyDescent="0.25">
      <c r="A41" s="179">
        <v>35</v>
      </c>
      <c r="B41" s="213"/>
      <c r="C41" s="209"/>
      <c r="D41" s="191"/>
      <c r="E41" s="181"/>
      <c r="F41" s="174"/>
      <c r="G41" s="39"/>
      <c r="H41" s="26"/>
      <c r="I41" s="48"/>
      <c r="J41" s="33"/>
      <c r="K41" s="41"/>
      <c r="L41" s="26"/>
      <c r="M41" s="48"/>
      <c r="N41" s="33"/>
      <c r="O41" s="175"/>
      <c r="P41" s="158"/>
      <c r="Q41" s="176"/>
      <c r="R41" s="164"/>
      <c r="S41" s="157"/>
      <c r="T41" s="163"/>
      <c r="U41" s="183"/>
      <c r="V41" s="164"/>
      <c r="W41" s="175"/>
      <c r="X41" s="158"/>
      <c r="Y41" s="158"/>
      <c r="Z41" s="164"/>
      <c r="AA41" s="175"/>
      <c r="AB41" s="158"/>
      <c r="AC41" s="158"/>
      <c r="AD41" s="164"/>
      <c r="AE41" s="10"/>
      <c r="AF41" s="10"/>
      <c r="AG41" s="10"/>
      <c r="AH41" s="10"/>
      <c r="AI41" s="10"/>
    </row>
    <row r="42" spans="1:35" x14ac:dyDescent="0.25">
      <c r="A42" s="179">
        <v>36</v>
      </c>
      <c r="B42" s="213"/>
      <c r="C42" s="209"/>
      <c r="D42" s="191"/>
      <c r="E42" s="201"/>
      <c r="F42" s="174"/>
      <c r="G42" s="39"/>
      <c r="H42" s="26"/>
      <c r="I42" s="48"/>
      <c r="J42" s="33"/>
      <c r="K42" s="41"/>
      <c r="L42" s="26"/>
      <c r="M42" s="48"/>
      <c r="N42" s="33"/>
      <c r="O42" s="175"/>
      <c r="P42" s="158"/>
      <c r="Q42" s="176"/>
      <c r="R42" s="164"/>
      <c r="S42" s="157"/>
      <c r="T42" s="163"/>
      <c r="U42" s="183"/>
      <c r="V42" s="164"/>
      <c r="W42" s="175"/>
      <c r="X42" s="158"/>
      <c r="Y42" s="158"/>
      <c r="Z42" s="210"/>
      <c r="AA42" s="175"/>
      <c r="AB42" s="158"/>
      <c r="AC42" s="158"/>
      <c r="AD42" s="164"/>
      <c r="AE42" s="10"/>
      <c r="AF42" s="10"/>
      <c r="AG42" s="10"/>
      <c r="AH42" s="10"/>
      <c r="AI42" s="10"/>
    </row>
    <row r="43" spans="1:35" x14ac:dyDescent="0.25">
      <c r="A43" s="170">
        <v>37</v>
      </c>
      <c r="B43" s="214"/>
      <c r="C43" s="209"/>
      <c r="D43" s="191"/>
      <c r="E43" s="201"/>
      <c r="F43" s="190"/>
      <c r="G43" s="60"/>
      <c r="H43" s="78"/>
      <c r="I43" s="92"/>
      <c r="J43" s="27"/>
      <c r="K43" s="40"/>
      <c r="L43" s="78"/>
      <c r="M43" s="92"/>
      <c r="N43" s="27"/>
      <c r="O43" s="165"/>
      <c r="P43" s="166"/>
      <c r="Q43" s="159"/>
      <c r="R43" s="164"/>
      <c r="S43" s="198"/>
      <c r="T43" s="162"/>
      <c r="U43" s="178"/>
      <c r="V43" s="160"/>
      <c r="W43" s="165"/>
      <c r="X43" s="166"/>
      <c r="Y43" s="166"/>
      <c r="Z43" s="210"/>
      <c r="AA43" s="165"/>
      <c r="AB43" s="166"/>
      <c r="AC43" s="166"/>
      <c r="AD43" s="160"/>
      <c r="AE43" s="10"/>
      <c r="AF43" s="10"/>
      <c r="AG43" s="10"/>
      <c r="AH43" s="10"/>
      <c r="AI43" s="10"/>
    </row>
    <row r="44" spans="1:35" ht="16.5" customHeight="1" thickBot="1" x14ac:dyDescent="0.3">
      <c r="A44" s="215">
        <v>38</v>
      </c>
      <c r="B44" s="216"/>
      <c r="C44" s="209"/>
      <c r="D44" s="191"/>
      <c r="E44" s="174"/>
      <c r="F44" s="217"/>
      <c r="G44" s="60"/>
      <c r="H44" s="78"/>
      <c r="I44" s="92"/>
      <c r="J44" s="27"/>
      <c r="K44" s="129"/>
      <c r="L44" s="130"/>
      <c r="M44" s="131"/>
      <c r="N44" s="79"/>
      <c r="O44" s="218"/>
      <c r="P44" s="219"/>
      <c r="Q44" s="220"/>
      <c r="R44" s="221"/>
      <c r="S44" s="157"/>
      <c r="T44" s="148"/>
      <c r="U44" s="149"/>
      <c r="V44" s="221"/>
      <c r="W44" s="175"/>
      <c r="X44" s="166"/>
      <c r="Y44" s="166"/>
      <c r="Z44" s="164"/>
      <c r="AA44" s="175"/>
      <c r="AB44" s="166"/>
      <c r="AC44" s="166"/>
      <c r="AD44" s="164"/>
      <c r="AE44" s="10"/>
      <c r="AF44" s="10"/>
      <c r="AG44" s="10"/>
      <c r="AH44" s="10"/>
      <c r="AI44" s="10"/>
    </row>
    <row r="45" spans="1:35" ht="12.6" customHeight="1" x14ac:dyDescent="0.25">
      <c r="A45" s="407" t="s">
        <v>20</v>
      </c>
      <c r="B45" s="408"/>
      <c r="C45" s="409"/>
      <c r="D45" s="391">
        <f>SUM(D7:D33)</f>
        <v>900</v>
      </c>
      <c r="E45" s="391">
        <f>SUM(E7:E33)</f>
        <v>555</v>
      </c>
      <c r="F45" s="391">
        <f>SUM(F7:F33)</f>
        <v>345</v>
      </c>
      <c r="G45" s="222">
        <v>12</v>
      </c>
      <c r="H45" s="223">
        <v>8</v>
      </c>
      <c r="I45" s="223">
        <v>0</v>
      </c>
      <c r="J45" s="391">
        <f>SUM(J7:J33)</f>
        <v>30</v>
      </c>
      <c r="K45" s="224">
        <v>8</v>
      </c>
      <c r="L45" s="225">
        <v>7</v>
      </c>
      <c r="M45" s="225">
        <v>0</v>
      </c>
      <c r="N45" s="391">
        <v>30</v>
      </c>
      <c r="O45" s="224">
        <v>15</v>
      </c>
      <c r="P45" s="225">
        <v>6</v>
      </c>
      <c r="Q45" s="225">
        <v>0</v>
      </c>
      <c r="R45" s="391">
        <f>SUM(R7:R33)</f>
        <v>30</v>
      </c>
      <c r="S45" s="224">
        <v>2</v>
      </c>
      <c r="T45" s="225">
        <v>2</v>
      </c>
      <c r="U45" s="225">
        <v>0</v>
      </c>
      <c r="V45" s="391">
        <f>SUM(V7:V33)</f>
        <v>30</v>
      </c>
      <c r="W45" s="224"/>
      <c r="X45" s="225"/>
      <c r="Y45" s="225">
        <v>0</v>
      </c>
      <c r="Z45" s="391">
        <f>SUM(Z7:Z33)</f>
        <v>0</v>
      </c>
      <c r="AA45" s="224"/>
      <c r="AB45" s="225"/>
      <c r="AC45" s="225">
        <v>0</v>
      </c>
      <c r="AD45" s="391">
        <f>SUM(AD7:AD33)</f>
        <v>0</v>
      </c>
      <c r="AE45" s="10"/>
      <c r="AF45" s="10"/>
      <c r="AG45" s="10"/>
      <c r="AH45" s="10"/>
      <c r="AI45" s="10"/>
    </row>
    <row r="46" spans="1:35" ht="12.9" customHeight="1" thickBot="1" x14ac:dyDescent="0.3">
      <c r="A46" s="410"/>
      <c r="B46" s="411"/>
      <c r="C46" s="412"/>
      <c r="D46" s="392"/>
      <c r="E46" s="392"/>
      <c r="F46" s="392"/>
      <c r="G46" s="393">
        <f>G45+H45+I45</f>
        <v>20</v>
      </c>
      <c r="H46" s="394"/>
      <c r="I46" s="394"/>
      <c r="J46" s="392"/>
      <c r="K46" s="393">
        <f>K45+L45+M45</f>
        <v>15</v>
      </c>
      <c r="L46" s="394"/>
      <c r="M46" s="394"/>
      <c r="N46" s="392"/>
      <c r="O46" s="393">
        <f>O45+P45+Q45</f>
        <v>21</v>
      </c>
      <c r="P46" s="394"/>
      <c r="Q46" s="394"/>
      <c r="R46" s="392"/>
      <c r="S46" s="393">
        <f>S45+T45+U45</f>
        <v>4</v>
      </c>
      <c r="T46" s="394"/>
      <c r="U46" s="394"/>
      <c r="V46" s="392"/>
      <c r="W46" s="393">
        <f>W45+X45+Y45</f>
        <v>0</v>
      </c>
      <c r="X46" s="394"/>
      <c r="Y46" s="394"/>
      <c r="Z46" s="392"/>
      <c r="AA46" s="393">
        <f>AA45+AB45+AC45</f>
        <v>0</v>
      </c>
      <c r="AB46" s="394"/>
      <c r="AC46" s="394"/>
      <c r="AD46" s="392"/>
      <c r="AE46" s="10"/>
      <c r="AF46" s="10"/>
      <c r="AG46" s="10"/>
      <c r="AH46" s="10"/>
      <c r="AI46" s="10"/>
    </row>
    <row r="47" spans="1:35" x14ac:dyDescent="0.25">
      <c r="A47" s="395" t="s">
        <v>21</v>
      </c>
      <c r="B47" s="396"/>
      <c r="C47" s="397"/>
      <c r="D47" s="401" t="s">
        <v>22</v>
      </c>
      <c r="E47" s="401"/>
      <c r="F47" s="401"/>
      <c r="G47" s="402">
        <v>5</v>
      </c>
      <c r="H47" s="403"/>
      <c r="I47" s="403"/>
      <c r="J47" s="404"/>
      <c r="K47" s="402">
        <v>4</v>
      </c>
      <c r="L47" s="405"/>
      <c r="M47" s="405"/>
      <c r="N47" s="406"/>
      <c r="O47" s="402">
        <v>4</v>
      </c>
      <c r="P47" s="405"/>
      <c r="Q47" s="405"/>
      <c r="R47" s="406"/>
      <c r="S47" s="402">
        <v>0</v>
      </c>
      <c r="T47" s="405"/>
      <c r="U47" s="405"/>
      <c r="V47" s="406"/>
      <c r="W47" s="402"/>
      <c r="X47" s="405"/>
      <c r="Y47" s="405"/>
      <c r="Z47" s="406"/>
      <c r="AA47" s="402"/>
      <c r="AB47" s="405"/>
      <c r="AC47" s="405"/>
      <c r="AD47" s="406"/>
      <c r="AE47" s="10"/>
      <c r="AF47" s="10"/>
      <c r="AG47" s="10"/>
      <c r="AH47" s="10"/>
      <c r="AI47" s="10"/>
    </row>
    <row r="48" spans="1:35" ht="13.8" thickBot="1" x14ac:dyDescent="0.3">
      <c r="A48" s="398"/>
      <c r="B48" s="399"/>
      <c r="C48" s="400"/>
      <c r="D48" s="413" t="s">
        <v>23</v>
      </c>
      <c r="E48" s="413"/>
      <c r="F48" s="413"/>
      <c r="G48" s="414">
        <v>4</v>
      </c>
      <c r="H48" s="415"/>
      <c r="I48" s="415"/>
      <c r="J48" s="416"/>
      <c r="K48" s="402">
        <v>3</v>
      </c>
      <c r="L48" s="405"/>
      <c r="M48" s="405"/>
      <c r="N48" s="406"/>
      <c r="O48" s="402">
        <v>6</v>
      </c>
      <c r="P48" s="405"/>
      <c r="Q48" s="405"/>
      <c r="R48" s="406"/>
      <c r="S48" s="402">
        <v>2</v>
      </c>
      <c r="T48" s="405"/>
      <c r="U48" s="405"/>
      <c r="V48" s="406"/>
      <c r="W48" s="402"/>
      <c r="X48" s="405"/>
      <c r="Y48" s="405"/>
      <c r="Z48" s="406"/>
      <c r="AA48" s="402"/>
      <c r="AB48" s="405"/>
      <c r="AC48" s="405"/>
      <c r="AD48" s="406"/>
      <c r="AE48" s="10"/>
      <c r="AF48" s="10"/>
      <c r="AG48" s="10"/>
      <c r="AH48" s="10"/>
      <c r="AI48" s="10"/>
    </row>
    <row r="49" spans="1:41" x14ac:dyDescent="0.25">
      <c r="A49" s="417"/>
      <c r="B49" s="418"/>
      <c r="C49" s="419"/>
      <c r="D49" s="426" t="s">
        <v>110</v>
      </c>
      <c r="E49" s="418"/>
      <c r="F49" s="418"/>
      <c r="G49" s="418"/>
      <c r="H49" s="418"/>
      <c r="I49" s="418"/>
      <c r="J49" s="418"/>
      <c r="K49" s="418"/>
      <c r="L49" s="418"/>
      <c r="M49" s="418"/>
      <c r="N49" s="419"/>
      <c r="O49" s="427" t="s">
        <v>24</v>
      </c>
      <c r="P49" s="428"/>
      <c r="Q49" s="428"/>
      <c r="R49" s="428"/>
      <c r="S49" s="428"/>
      <c r="T49" s="428"/>
      <c r="U49" s="428"/>
      <c r="V49" s="429"/>
      <c r="W49" s="430" t="s">
        <v>25</v>
      </c>
      <c r="X49" s="431"/>
      <c r="Y49" s="431"/>
      <c r="Z49" s="431"/>
      <c r="AA49" s="431"/>
      <c r="AB49" s="431"/>
      <c r="AC49" s="431"/>
      <c r="AD49" s="432"/>
      <c r="AE49" s="10"/>
      <c r="AF49" s="10"/>
      <c r="AG49" s="10"/>
      <c r="AH49" s="10"/>
      <c r="AI49" s="10"/>
    </row>
    <row r="50" spans="1:41" ht="27" customHeight="1" x14ac:dyDescent="0.25">
      <c r="A50" s="420"/>
      <c r="B50" s="421"/>
      <c r="C50" s="422"/>
      <c r="D50" s="420" t="s">
        <v>99</v>
      </c>
      <c r="E50" s="421"/>
      <c r="F50" s="421"/>
      <c r="G50" s="421"/>
      <c r="H50" s="421"/>
      <c r="I50" s="421"/>
      <c r="J50" s="421"/>
      <c r="K50" s="421"/>
      <c r="L50" s="421"/>
      <c r="M50" s="421"/>
      <c r="N50" s="422"/>
      <c r="O50" s="433" t="s">
        <v>124</v>
      </c>
      <c r="P50" s="434"/>
      <c r="Q50" s="434"/>
      <c r="R50" s="434"/>
      <c r="S50" s="434"/>
      <c r="T50" s="434"/>
      <c r="U50" s="434"/>
      <c r="V50" s="435"/>
      <c r="W50" s="436" t="s">
        <v>126</v>
      </c>
      <c r="X50" s="437"/>
      <c r="Y50" s="437"/>
      <c r="Z50" s="437"/>
      <c r="AA50" s="437"/>
      <c r="AB50" s="437"/>
      <c r="AC50" s="437"/>
      <c r="AD50" s="438"/>
      <c r="AK50" s="10"/>
      <c r="AL50" s="10"/>
      <c r="AM50" s="10"/>
      <c r="AN50" s="10"/>
      <c r="AO50" s="10"/>
    </row>
    <row r="51" spans="1:41" ht="25.5" customHeight="1" thickBot="1" x14ac:dyDescent="0.3">
      <c r="A51" s="423"/>
      <c r="B51" s="424"/>
      <c r="C51" s="425"/>
      <c r="D51" s="439" t="s">
        <v>100</v>
      </c>
      <c r="E51" s="440"/>
      <c r="F51" s="440"/>
      <c r="G51" s="440"/>
      <c r="H51" s="440"/>
      <c r="I51" s="440"/>
      <c r="J51" s="440"/>
      <c r="K51" s="440"/>
      <c r="L51" s="440"/>
      <c r="M51" s="440"/>
      <c r="N51" s="441"/>
      <c r="O51" s="442"/>
      <c r="P51" s="443"/>
      <c r="Q51" s="443"/>
      <c r="R51" s="443"/>
      <c r="S51" s="443"/>
      <c r="T51" s="443"/>
      <c r="U51" s="443"/>
      <c r="V51" s="444"/>
      <c r="W51" s="445" t="s">
        <v>125</v>
      </c>
      <c r="X51" s="446"/>
      <c r="Y51" s="446"/>
      <c r="Z51" s="446"/>
      <c r="AA51" s="446"/>
      <c r="AB51" s="446"/>
      <c r="AC51" s="446"/>
      <c r="AD51" s="447"/>
      <c r="AK51" s="10"/>
      <c r="AL51" s="10"/>
      <c r="AM51" s="10"/>
      <c r="AN51" s="10"/>
      <c r="AO51" s="10"/>
    </row>
    <row r="52" spans="1:41" ht="37.5" customHeight="1" x14ac:dyDescent="0.3">
      <c r="A52" s="238" t="s">
        <v>122</v>
      </c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K52" s="10"/>
      <c r="AL52" s="10"/>
      <c r="AM52" s="10"/>
      <c r="AN52" s="10"/>
      <c r="AO52" s="10"/>
    </row>
    <row r="53" spans="1:41" ht="32.4" x14ac:dyDescent="0.55000000000000004">
      <c r="A53" s="356" t="s">
        <v>28</v>
      </c>
      <c r="B53" s="356"/>
      <c r="C53" s="356"/>
      <c r="D53" s="356"/>
      <c r="E53" s="356"/>
      <c r="F53" s="356"/>
      <c r="G53" s="356"/>
      <c r="H53" s="356"/>
      <c r="I53" s="356"/>
      <c r="J53" s="356"/>
      <c r="K53" s="10"/>
      <c r="L53" s="10"/>
      <c r="M53" s="10"/>
      <c r="N53" s="132"/>
      <c r="O53" s="10"/>
      <c r="P53" s="10"/>
      <c r="Q53" s="10"/>
      <c r="R53" s="132"/>
      <c r="S53" s="10"/>
      <c r="T53" s="10"/>
      <c r="U53" s="10"/>
      <c r="V53" s="132"/>
      <c r="W53" s="10"/>
      <c r="X53" s="10"/>
      <c r="Y53" s="10"/>
      <c r="Z53" s="132"/>
      <c r="AA53" s="10"/>
      <c r="AB53" s="10"/>
      <c r="AC53" s="10"/>
      <c r="AD53" s="132"/>
    </row>
    <row r="54" spans="1:41" ht="22.8" x14ac:dyDescent="0.25">
      <c r="A54" s="357" t="s">
        <v>73</v>
      </c>
      <c r="B54" s="357"/>
      <c r="C54" s="357"/>
      <c r="D54" s="357"/>
      <c r="E54" s="357"/>
      <c r="F54" s="358"/>
      <c r="G54" s="358"/>
      <c r="H54" s="358"/>
      <c r="I54" s="358"/>
      <c r="J54" s="358"/>
      <c r="K54" s="10"/>
      <c r="L54" s="10"/>
      <c r="M54" s="10"/>
      <c r="N54" s="132"/>
      <c r="O54" s="10"/>
      <c r="P54" s="10"/>
      <c r="Q54" s="10"/>
      <c r="R54" s="132"/>
      <c r="S54" s="10"/>
      <c r="T54" s="10"/>
      <c r="U54" s="10"/>
      <c r="V54" s="132"/>
      <c r="W54" s="10"/>
      <c r="X54" s="10"/>
      <c r="Y54" s="10"/>
      <c r="Z54" s="132"/>
      <c r="AA54" s="10"/>
      <c r="AB54" s="10"/>
      <c r="AC54" s="10"/>
      <c r="AD54" s="132"/>
    </row>
    <row r="55" spans="1:41" ht="22.8" x14ac:dyDescent="0.25">
      <c r="A55" s="359" t="s">
        <v>114</v>
      </c>
      <c r="B55" s="360"/>
      <c r="C55" s="360"/>
      <c r="D55" s="360"/>
      <c r="E55" s="360"/>
      <c r="F55" s="360"/>
      <c r="G55" s="360"/>
      <c r="H55" s="360"/>
      <c r="I55" s="360"/>
      <c r="J55" s="360"/>
      <c r="K55" s="10"/>
      <c r="L55" s="10"/>
      <c r="M55" s="10"/>
      <c r="N55" s="132"/>
      <c r="O55" s="10"/>
      <c r="P55" s="10"/>
      <c r="Q55" s="10"/>
      <c r="R55" s="132"/>
      <c r="S55" s="10"/>
      <c r="T55" s="10"/>
      <c r="U55" s="10"/>
      <c r="V55" s="132"/>
      <c r="W55" s="10"/>
      <c r="X55" s="10"/>
      <c r="Y55" s="10"/>
      <c r="Z55" s="132"/>
      <c r="AA55" s="10"/>
      <c r="AB55" s="10"/>
      <c r="AC55" s="10"/>
      <c r="AD55" s="132"/>
    </row>
    <row r="56" spans="1:41" ht="13.8" thickBot="1" x14ac:dyDescent="0.3"/>
    <row r="57" spans="1:41" ht="13.8" thickBot="1" x14ac:dyDescent="0.3">
      <c r="B57" s="2" t="s">
        <v>59</v>
      </c>
      <c r="C57" s="135" t="s">
        <v>30</v>
      </c>
      <c r="G57" s="338" t="s">
        <v>5</v>
      </c>
      <c r="H57" s="339"/>
      <c r="I57" s="339"/>
      <c r="J57" s="340"/>
      <c r="K57" s="338" t="s">
        <v>6</v>
      </c>
      <c r="L57" s="339"/>
      <c r="M57" s="339"/>
      <c r="N57" s="340"/>
      <c r="O57" s="338" t="s">
        <v>7</v>
      </c>
      <c r="P57" s="339"/>
      <c r="Q57" s="339"/>
      <c r="R57" s="340"/>
      <c r="S57" s="338" t="s">
        <v>8</v>
      </c>
      <c r="T57" s="339"/>
      <c r="U57" s="339"/>
      <c r="V57" s="340"/>
      <c r="W57" s="338" t="s">
        <v>9</v>
      </c>
      <c r="X57" s="339"/>
      <c r="Y57" s="339"/>
      <c r="Z57" s="340"/>
      <c r="AA57" s="338" t="s">
        <v>10</v>
      </c>
      <c r="AB57" s="339"/>
      <c r="AC57" s="339"/>
      <c r="AD57" s="340"/>
    </row>
    <row r="58" spans="1:41" x14ac:dyDescent="0.25">
      <c r="A58" s="341" t="s">
        <v>75</v>
      </c>
      <c r="B58" s="7" t="s">
        <v>76</v>
      </c>
      <c r="C58" s="4" t="s">
        <v>80</v>
      </c>
      <c r="D58" s="344">
        <f>F58+E58</f>
        <v>30</v>
      </c>
      <c r="E58" s="347">
        <v>30</v>
      </c>
      <c r="F58" s="347"/>
      <c r="G58" s="454" t="s">
        <v>121</v>
      </c>
      <c r="H58" s="448"/>
      <c r="I58" s="448"/>
      <c r="J58" s="451">
        <v>2</v>
      </c>
      <c r="K58" s="367"/>
      <c r="L58" s="361"/>
      <c r="M58" s="361"/>
      <c r="N58" s="370"/>
      <c r="O58" s="367"/>
      <c r="P58" s="361"/>
      <c r="Q58" s="361"/>
      <c r="R58" s="370"/>
      <c r="S58" s="367"/>
      <c r="T58" s="361"/>
      <c r="U58" s="361"/>
      <c r="V58" s="370"/>
      <c r="W58" s="367"/>
      <c r="X58" s="361"/>
      <c r="Y58" s="361"/>
      <c r="Z58" s="370"/>
      <c r="AA58" s="367"/>
      <c r="AB58" s="361"/>
      <c r="AC58" s="361"/>
      <c r="AD58" s="370"/>
    </row>
    <row r="59" spans="1:41" x14ac:dyDescent="0.25">
      <c r="A59" s="342"/>
      <c r="B59" s="262" t="s">
        <v>77</v>
      </c>
      <c r="C59" s="172" t="s">
        <v>81</v>
      </c>
      <c r="D59" s="345"/>
      <c r="E59" s="348"/>
      <c r="F59" s="348"/>
      <c r="G59" s="455"/>
      <c r="H59" s="449"/>
      <c r="I59" s="449"/>
      <c r="J59" s="452"/>
      <c r="K59" s="368"/>
      <c r="L59" s="362"/>
      <c r="M59" s="362"/>
      <c r="N59" s="371"/>
      <c r="O59" s="368"/>
      <c r="P59" s="362"/>
      <c r="Q59" s="362"/>
      <c r="R59" s="371"/>
      <c r="S59" s="368"/>
      <c r="T59" s="362"/>
      <c r="U59" s="362"/>
      <c r="V59" s="371"/>
      <c r="W59" s="368"/>
      <c r="X59" s="362"/>
      <c r="Y59" s="362"/>
      <c r="Z59" s="371"/>
      <c r="AA59" s="368"/>
      <c r="AB59" s="362"/>
      <c r="AC59" s="362"/>
      <c r="AD59" s="371"/>
    </row>
    <row r="60" spans="1:41" ht="13.8" thickBot="1" x14ac:dyDescent="0.3">
      <c r="A60" s="343"/>
      <c r="B60" s="8" t="s">
        <v>128</v>
      </c>
      <c r="C60" s="239" t="s">
        <v>127</v>
      </c>
      <c r="D60" s="346"/>
      <c r="E60" s="349"/>
      <c r="F60" s="349"/>
      <c r="G60" s="456"/>
      <c r="H60" s="450"/>
      <c r="I60" s="450"/>
      <c r="J60" s="453"/>
      <c r="K60" s="369"/>
      <c r="L60" s="363"/>
      <c r="M60" s="363"/>
      <c r="N60" s="372"/>
      <c r="O60" s="369"/>
      <c r="P60" s="363"/>
      <c r="Q60" s="363"/>
      <c r="R60" s="372"/>
      <c r="S60" s="369"/>
      <c r="T60" s="363"/>
      <c r="U60" s="363"/>
      <c r="V60" s="372"/>
      <c r="W60" s="369"/>
      <c r="X60" s="363"/>
      <c r="Y60" s="363"/>
      <c r="Z60" s="372"/>
      <c r="AA60" s="369"/>
      <c r="AB60" s="363"/>
      <c r="AC60" s="363"/>
      <c r="AD60" s="372"/>
    </row>
    <row r="61" spans="1:41" x14ac:dyDescent="0.25">
      <c r="A61" s="341" t="s">
        <v>74</v>
      </c>
      <c r="B61" s="3" t="s">
        <v>78</v>
      </c>
      <c r="C61" s="6" t="s">
        <v>82</v>
      </c>
      <c r="D61" s="344">
        <f>F61+E61</f>
        <v>30</v>
      </c>
      <c r="E61" s="347">
        <v>30</v>
      </c>
      <c r="F61" s="347"/>
      <c r="G61" s="367"/>
      <c r="H61" s="361"/>
      <c r="I61" s="361"/>
      <c r="J61" s="370"/>
      <c r="K61" s="350" t="s">
        <v>120</v>
      </c>
      <c r="L61" s="353"/>
      <c r="M61" s="353"/>
      <c r="N61" s="364">
        <v>2</v>
      </c>
      <c r="O61" s="367"/>
      <c r="P61" s="361"/>
      <c r="Q61" s="361"/>
      <c r="R61" s="370"/>
      <c r="S61" s="367"/>
      <c r="T61" s="361"/>
      <c r="U61" s="361"/>
      <c r="V61" s="370"/>
      <c r="W61" s="367"/>
      <c r="X61" s="361"/>
      <c r="Y61" s="361"/>
      <c r="Z61" s="370"/>
      <c r="AA61" s="367"/>
      <c r="AB61" s="361"/>
      <c r="AC61" s="361"/>
      <c r="AD61" s="370"/>
    </row>
    <row r="62" spans="1:41" ht="13.8" thickBot="1" x14ac:dyDescent="0.3">
      <c r="A62" s="343"/>
      <c r="B62" s="8" t="s">
        <v>79</v>
      </c>
      <c r="C62" s="1" t="s">
        <v>83</v>
      </c>
      <c r="D62" s="346"/>
      <c r="E62" s="349"/>
      <c r="F62" s="349"/>
      <c r="G62" s="369"/>
      <c r="H62" s="363"/>
      <c r="I62" s="363"/>
      <c r="J62" s="372"/>
      <c r="K62" s="352"/>
      <c r="L62" s="355"/>
      <c r="M62" s="355"/>
      <c r="N62" s="366"/>
      <c r="O62" s="369"/>
      <c r="P62" s="363"/>
      <c r="Q62" s="363"/>
      <c r="R62" s="372"/>
      <c r="S62" s="369"/>
      <c r="T62" s="363"/>
      <c r="U62" s="363"/>
      <c r="V62" s="372"/>
      <c r="W62" s="369"/>
      <c r="X62" s="363"/>
      <c r="Y62" s="363"/>
      <c r="Z62" s="372"/>
      <c r="AA62" s="369"/>
      <c r="AB62" s="363"/>
      <c r="AC62" s="363"/>
      <c r="AD62" s="372"/>
    </row>
    <row r="65" spans="1:30" x14ac:dyDescent="0.25">
      <c r="A65" s="133"/>
      <c r="C65" s="133"/>
      <c r="J65" s="133"/>
      <c r="N65" s="133"/>
      <c r="R65" s="133"/>
      <c r="V65" s="133"/>
      <c r="Z65" s="133"/>
      <c r="AD65" s="133"/>
    </row>
    <row r="66" spans="1:30" ht="13.8" thickBot="1" x14ac:dyDescent="0.3">
      <c r="A66" s="133"/>
      <c r="C66" s="133"/>
      <c r="J66" s="133"/>
      <c r="N66" s="133"/>
      <c r="R66" s="133"/>
      <c r="V66" s="133"/>
      <c r="Z66" s="133"/>
      <c r="AD66" s="133"/>
    </row>
    <row r="67" spans="1:30" ht="13.8" thickBot="1" x14ac:dyDescent="0.3">
      <c r="B67" s="2" t="s">
        <v>32</v>
      </c>
      <c r="C67" s="135" t="s">
        <v>31</v>
      </c>
      <c r="G67" s="338" t="s">
        <v>5</v>
      </c>
      <c r="H67" s="339"/>
      <c r="I67" s="339"/>
      <c r="J67" s="340"/>
      <c r="K67" s="338" t="s">
        <v>6</v>
      </c>
      <c r="L67" s="339"/>
      <c r="M67" s="339"/>
      <c r="N67" s="340"/>
      <c r="O67" s="338" t="s">
        <v>7</v>
      </c>
      <c r="P67" s="339"/>
      <c r="Q67" s="339"/>
      <c r="R67" s="340"/>
      <c r="S67" s="338" t="s">
        <v>8</v>
      </c>
      <c r="T67" s="339"/>
      <c r="U67" s="339"/>
      <c r="V67" s="340"/>
      <c r="W67" s="338" t="s">
        <v>9</v>
      </c>
      <c r="X67" s="339"/>
      <c r="Y67" s="339"/>
      <c r="Z67" s="340"/>
      <c r="AA67" s="338" t="s">
        <v>10</v>
      </c>
      <c r="AB67" s="339"/>
      <c r="AC67" s="339"/>
      <c r="AD67" s="340"/>
    </row>
    <row r="68" spans="1:30" ht="24" thickBot="1" x14ac:dyDescent="0.3">
      <c r="A68" s="341" t="s">
        <v>84</v>
      </c>
      <c r="B68" s="7" t="s">
        <v>98</v>
      </c>
      <c r="C68" s="4" t="s">
        <v>86</v>
      </c>
      <c r="D68" s="391">
        <f>F68+E68</f>
        <v>30</v>
      </c>
      <c r="E68" s="347">
        <v>30</v>
      </c>
      <c r="F68" s="347"/>
      <c r="G68" s="373" t="s">
        <v>29</v>
      </c>
      <c r="H68" s="361"/>
      <c r="I68" s="361"/>
      <c r="J68" s="370" t="s">
        <v>29</v>
      </c>
      <c r="K68" s="457" t="s">
        <v>29</v>
      </c>
      <c r="L68" s="460" t="s">
        <v>29</v>
      </c>
      <c r="M68" s="460" t="s">
        <v>29</v>
      </c>
      <c r="N68" s="344" t="s">
        <v>29</v>
      </c>
      <c r="O68" s="350" t="s">
        <v>123</v>
      </c>
      <c r="P68" s="468" t="s">
        <v>29</v>
      </c>
      <c r="Q68" s="468" t="s">
        <v>29</v>
      </c>
      <c r="R68" s="471">
        <v>2</v>
      </c>
      <c r="S68" s="457" t="s">
        <v>29</v>
      </c>
      <c r="T68" s="460" t="s">
        <v>29</v>
      </c>
      <c r="U68" s="460" t="s">
        <v>29</v>
      </c>
      <c r="V68" s="344" t="s">
        <v>29</v>
      </c>
      <c r="W68" s="457" t="s">
        <v>29</v>
      </c>
      <c r="X68" s="460" t="s">
        <v>29</v>
      </c>
      <c r="Y68" s="460" t="s">
        <v>29</v>
      </c>
      <c r="Z68" s="344" t="s">
        <v>29</v>
      </c>
      <c r="AA68" s="457" t="s">
        <v>29</v>
      </c>
      <c r="AB68" s="460" t="s">
        <v>29</v>
      </c>
      <c r="AC68" s="460" t="s">
        <v>29</v>
      </c>
      <c r="AD68" s="344" t="s">
        <v>29</v>
      </c>
    </row>
    <row r="69" spans="1:30" ht="13.8" thickBot="1" x14ac:dyDescent="0.3">
      <c r="A69" s="342"/>
      <c r="B69" s="226" t="s">
        <v>115</v>
      </c>
      <c r="C69" s="4" t="s">
        <v>88</v>
      </c>
      <c r="D69" s="464"/>
      <c r="E69" s="348"/>
      <c r="F69" s="348"/>
      <c r="G69" s="465"/>
      <c r="H69" s="362"/>
      <c r="I69" s="362"/>
      <c r="J69" s="371"/>
      <c r="K69" s="458"/>
      <c r="L69" s="461"/>
      <c r="M69" s="461"/>
      <c r="N69" s="345"/>
      <c r="O69" s="351"/>
      <c r="P69" s="469"/>
      <c r="Q69" s="469"/>
      <c r="R69" s="472"/>
      <c r="S69" s="458"/>
      <c r="T69" s="461"/>
      <c r="U69" s="461"/>
      <c r="V69" s="345"/>
      <c r="W69" s="458"/>
      <c r="X69" s="461"/>
      <c r="Y69" s="461"/>
      <c r="Z69" s="345"/>
      <c r="AA69" s="458"/>
      <c r="AB69" s="461"/>
      <c r="AC69" s="461"/>
      <c r="AD69" s="345"/>
    </row>
    <row r="70" spans="1:30" ht="13.8" thickBot="1" x14ac:dyDescent="0.3">
      <c r="A70" s="343"/>
      <c r="B70" s="227" t="s">
        <v>116</v>
      </c>
      <c r="C70" s="4" t="s">
        <v>117</v>
      </c>
      <c r="D70" s="343"/>
      <c r="E70" s="343"/>
      <c r="F70" s="343"/>
      <c r="G70" s="459"/>
      <c r="H70" s="466"/>
      <c r="I70" s="466"/>
      <c r="J70" s="474"/>
      <c r="K70" s="459"/>
      <c r="L70" s="462"/>
      <c r="M70" s="462"/>
      <c r="N70" s="463"/>
      <c r="O70" s="467"/>
      <c r="P70" s="470"/>
      <c r="Q70" s="470"/>
      <c r="R70" s="473"/>
      <c r="S70" s="459"/>
      <c r="T70" s="462"/>
      <c r="U70" s="462"/>
      <c r="V70" s="463"/>
      <c r="W70" s="459"/>
      <c r="X70" s="462"/>
      <c r="Y70" s="462"/>
      <c r="Z70" s="463"/>
      <c r="AA70" s="459"/>
      <c r="AB70" s="462"/>
      <c r="AC70" s="462"/>
      <c r="AD70" s="463"/>
    </row>
    <row r="71" spans="1:30" ht="13.8" thickBot="1" x14ac:dyDescent="0.3">
      <c r="A71" s="341" t="s">
        <v>85</v>
      </c>
      <c r="B71" s="5" t="s">
        <v>118</v>
      </c>
      <c r="C71" s="4" t="s">
        <v>91</v>
      </c>
      <c r="D71" s="344">
        <f>F71+E71</f>
        <v>30</v>
      </c>
      <c r="E71" s="347">
        <v>30</v>
      </c>
      <c r="F71" s="347"/>
      <c r="G71" s="367"/>
      <c r="H71" s="361"/>
      <c r="I71" s="361"/>
      <c r="J71" s="370"/>
      <c r="K71" s="373" t="s">
        <v>29</v>
      </c>
      <c r="L71" s="361"/>
      <c r="M71" s="361"/>
      <c r="N71" s="370" t="s">
        <v>29</v>
      </c>
      <c r="O71" s="367"/>
      <c r="P71" s="361"/>
      <c r="Q71" s="361"/>
      <c r="R71" s="370"/>
      <c r="S71" s="350" t="s">
        <v>123</v>
      </c>
      <c r="T71" s="353"/>
      <c r="U71" s="353"/>
      <c r="V71" s="364">
        <v>2</v>
      </c>
      <c r="W71" s="373"/>
      <c r="X71" s="361"/>
      <c r="Y71" s="361"/>
      <c r="Z71" s="370"/>
      <c r="AA71" s="367"/>
      <c r="AB71" s="361"/>
      <c r="AC71" s="361"/>
      <c r="AD71" s="370"/>
    </row>
    <row r="72" spans="1:30" ht="13.8" thickBot="1" x14ac:dyDescent="0.3">
      <c r="A72" s="343"/>
      <c r="B72" s="5" t="s">
        <v>119</v>
      </c>
      <c r="C72" s="9" t="s">
        <v>92</v>
      </c>
      <c r="D72" s="346"/>
      <c r="E72" s="349"/>
      <c r="F72" s="349"/>
      <c r="G72" s="369"/>
      <c r="H72" s="363"/>
      <c r="I72" s="363"/>
      <c r="J72" s="372"/>
      <c r="K72" s="374"/>
      <c r="L72" s="363"/>
      <c r="M72" s="363"/>
      <c r="N72" s="372"/>
      <c r="O72" s="369"/>
      <c r="P72" s="363"/>
      <c r="Q72" s="363"/>
      <c r="R72" s="372"/>
      <c r="S72" s="352"/>
      <c r="T72" s="355"/>
      <c r="U72" s="355"/>
      <c r="V72" s="366"/>
      <c r="W72" s="374"/>
      <c r="X72" s="363"/>
      <c r="Y72" s="363"/>
      <c r="Z72" s="372"/>
      <c r="AA72" s="369"/>
      <c r="AB72" s="363"/>
      <c r="AC72" s="363"/>
      <c r="AD72" s="372"/>
    </row>
  </sheetData>
  <mergeCells count="182">
    <mergeCell ref="AA71:AA72"/>
    <mergeCell ref="AB71:AB72"/>
    <mergeCell ref="AC71:AC72"/>
    <mergeCell ref="AD71:AD72"/>
    <mergeCell ref="U71:U72"/>
    <mergeCell ref="V71:V72"/>
    <mergeCell ref="W71:W72"/>
    <mergeCell ref="X71:X72"/>
    <mergeCell ref="Y71:Y72"/>
    <mergeCell ref="Z71:Z72"/>
    <mergeCell ref="O71:O72"/>
    <mergeCell ref="P71:P72"/>
    <mergeCell ref="Q71:Q72"/>
    <mergeCell ref="R71:R72"/>
    <mergeCell ref="S71:S72"/>
    <mergeCell ref="T71:T72"/>
    <mergeCell ref="I71:I72"/>
    <mergeCell ref="J71:J72"/>
    <mergeCell ref="K71:K72"/>
    <mergeCell ref="L71:L72"/>
    <mergeCell ref="M71:M72"/>
    <mergeCell ref="N71:N72"/>
    <mergeCell ref="AA68:AA70"/>
    <mergeCell ref="AB68:AB70"/>
    <mergeCell ref="AC68:AC70"/>
    <mergeCell ref="AD68:AD70"/>
    <mergeCell ref="A71:A72"/>
    <mergeCell ref="D71:D72"/>
    <mergeCell ref="E71:E72"/>
    <mergeCell ref="F71:F72"/>
    <mergeCell ref="G71:G72"/>
    <mergeCell ref="H71:H72"/>
    <mergeCell ref="U68:U70"/>
    <mergeCell ref="V68:V70"/>
    <mergeCell ref="W68:W70"/>
    <mergeCell ref="X68:X70"/>
    <mergeCell ref="Y68:Y70"/>
    <mergeCell ref="Z68:Z70"/>
    <mergeCell ref="O68:O70"/>
    <mergeCell ref="P68:P70"/>
    <mergeCell ref="Q68:Q70"/>
    <mergeCell ref="R68:R70"/>
    <mergeCell ref="S68:S70"/>
    <mergeCell ref="T68:T70"/>
    <mergeCell ref="I68:I70"/>
    <mergeCell ref="J68:J70"/>
    <mergeCell ref="K68:K70"/>
    <mergeCell ref="L68:L70"/>
    <mergeCell ref="M68:M70"/>
    <mergeCell ref="N68:N70"/>
    <mergeCell ref="A68:A70"/>
    <mergeCell ref="D68:D70"/>
    <mergeCell ref="E68:E70"/>
    <mergeCell ref="F68:F70"/>
    <mergeCell ref="G68:G70"/>
    <mergeCell ref="H68:H70"/>
    <mergeCell ref="AA61:AA62"/>
    <mergeCell ref="AB61:AB62"/>
    <mergeCell ref="AC61:AC62"/>
    <mergeCell ref="AD61:AD62"/>
    <mergeCell ref="G67:J67"/>
    <mergeCell ref="K67:N67"/>
    <mergeCell ref="O67:R67"/>
    <mergeCell ref="S67:V67"/>
    <mergeCell ref="W67:Z67"/>
    <mergeCell ref="AA67:AD67"/>
    <mergeCell ref="U61:U62"/>
    <mergeCell ref="V61:V62"/>
    <mergeCell ref="W61:W62"/>
    <mergeCell ref="X61:X62"/>
    <mergeCell ref="Y61:Y62"/>
    <mergeCell ref="Z61:Z62"/>
    <mergeCell ref="O61:O62"/>
    <mergeCell ref="P61:P62"/>
    <mergeCell ref="Q61:Q62"/>
    <mergeCell ref="R61:R62"/>
    <mergeCell ref="S61:S62"/>
    <mergeCell ref="T61:T62"/>
    <mergeCell ref="I61:I62"/>
    <mergeCell ref="J61:J62"/>
    <mergeCell ref="K61:K62"/>
    <mergeCell ref="L61:L62"/>
    <mergeCell ref="M61:M62"/>
    <mergeCell ref="N61:N62"/>
    <mergeCell ref="AA58:AA60"/>
    <mergeCell ref="AB58:AB60"/>
    <mergeCell ref="AC58:AC60"/>
    <mergeCell ref="AD58:AD60"/>
    <mergeCell ref="A61:A62"/>
    <mergeCell ref="D61:D62"/>
    <mergeCell ref="E61:E62"/>
    <mergeCell ref="F61:F62"/>
    <mergeCell ref="G61:G62"/>
    <mergeCell ref="H61:H62"/>
    <mergeCell ref="U58:U60"/>
    <mergeCell ref="V58:V60"/>
    <mergeCell ref="W58:W60"/>
    <mergeCell ref="X58:X60"/>
    <mergeCell ref="Y58:Y60"/>
    <mergeCell ref="Z58:Z60"/>
    <mergeCell ref="O58:O60"/>
    <mergeCell ref="P58:P60"/>
    <mergeCell ref="Q58:Q60"/>
    <mergeCell ref="R58:R60"/>
    <mergeCell ref="S58:S60"/>
    <mergeCell ref="T58:T60"/>
    <mergeCell ref="I58:I60"/>
    <mergeCell ref="J58:J60"/>
    <mergeCell ref="K58:K60"/>
    <mergeCell ref="L58:L60"/>
    <mergeCell ref="M58:M60"/>
    <mergeCell ref="N58:N60"/>
    <mergeCell ref="A58:A60"/>
    <mergeCell ref="D58:D60"/>
    <mergeCell ref="E58:E60"/>
    <mergeCell ref="F58:F60"/>
    <mergeCell ref="G58:G60"/>
    <mergeCell ref="H58:H60"/>
    <mergeCell ref="A53:J53"/>
    <mergeCell ref="A54:J54"/>
    <mergeCell ref="A55:J55"/>
    <mergeCell ref="G57:J57"/>
    <mergeCell ref="K57:N57"/>
    <mergeCell ref="O57:R57"/>
    <mergeCell ref="S57:V57"/>
    <mergeCell ref="W57:Z57"/>
    <mergeCell ref="AA57:AD57"/>
    <mergeCell ref="AA47:AD47"/>
    <mergeCell ref="D48:F48"/>
    <mergeCell ref="G48:J48"/>
    <mergeCell ref="K48:N48"/>
    <mergeCell ref="O48:R48"/>
    <mergeCell ref="S48:V48"/>
    <mergeCell ref="W48:Z48"/>
    <mergeCell ref="AA48:AD48"/>
    <mergeCell ref="A49:C51"/>
    <mergeCell ref="D49:N49"/>
    <mergeCell ref="O49:V49"/>
    <mergeCell ref="W49:AD49"/>
    <mergeCell ref="D50:N50"/>
    <mergeCell ref="O50:V50"/>
    <mergeCell ref="W50:AD50"/>
    <mergeCell ref="D51:N51"/>
    <mergeCell ref="O51:V51"/>
    <mergeCell ref="W51:AD51"/>
    <mergeCell ref="A47:C48"/>
    <mergeCell ref="D47:F47"/>
    <mergeCell ref="G47:J47"/>
    <mergeCell ref="K47:N47"/>
    <mergeCell ref="O47:R47"/>
    <mergeCell ref="S47:V47"/>
    <mergeCell ref="R45:R46"/>
    <mergeCell ref="V45:V46"/>
    <mergeCell ref="Z45:Z46"/>
    <mergeCell ref="A45:C46"/>
    <mergeCell ref="D45:D46"/>
    <mergeCell ref="E45:E46"/>
    <mergeCell ref="F45:F46"/>
    <mergeCell ref="W47:Z47"/>
    <mergeCell ref="AD45:AD46"/>
    <mergeCell ref="G46:I46"/>
    <mergeCell ref="K46:M46"/>
    <mergeCell ref="O46:Q46"/>
    <mergeCell ref="S46:U46"/>
    <mergeCell ref="W46:Y46"/>
    <mergeCell ref="AA46:AC46"/>
    <mergeCell ref="O5:R5"/>
    <mergeCell ref="S5:V5"/>
    <mergeCell ref="W5:Z5"/>
    <mergeCell ref="AA5:AD5"/>
    <mergeCell ref="J45:J46"/>
    <mergeCell ref="N45:N46"/>
    <mergeCell ref="D1:L1"/>
    <mergeCell ref="U1:AD2"/>
    <mergeCell ref="D3:M3"/>
    <mergeCell ref="N3:S3"/>
    <mergeCell ref="A5:A6"/>
    <mergeCell ref="B5:B6"/>
    <mergeCell ref="C5:C6"/>
    <mergeCell ref="D5:F5"/>
    <mergeCell ref="G5:J5"/>
    <mergeCell ref="K5:N5"/>
  </mergeCells>
  <phoneticPr fontId="27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B70A32C4A5284FB4DF55DE3AC68D8E" ma:contentTypeVersion="2" ma:contentTypeDescription="Utwórz nowy dokument." ma:contentTypeScope="" ma:versionID="5082535cb0c2ba3530c991c3eaaf4318">
  <xsd:schema xmlns:xsd="http://www.w3.org/2001/XMLSchema" xmlns:xs="http://www.w3.org/2001/XMLSchema" xmlns:p="http://schemas.microsoft.com/office/2006/metadata/properties" xmlns:ns2="2f6105fb-3a3f-48ce-8af1-ad4d3a3dc613" targetNamespace="http://schemas.microsoft.com/office/2006/metadata/properties" ma:root="true" ma:fieldsID="ce2f438f14f0c5b5f67a324c50a7121b" ns2:_="">
    <xsd:import namespace="2f6105fb-3a3f-48ce-8af1-ad4d3a3dc61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105fb-3a3f-48ce-8af1-ad4d3a3dc6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659BCE-2826-438E-86DA-6A8F04D024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CC2A06-8290-4511-A793-40259FB6513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8127A5-A938-4B1C-B3F6-BCBFE9B5ED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105fb-3a3f-48ce-8af1-ad4d3a3dc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MSU EB</vt:lpstr>
      <vt:lpstr>MSU FiR</vt:lpstr>
      <vt:lpstr>'MSU EB'!Obszar_wydruku</vt:lpstr>
    </vt:vector>
  </TitlesOfParts>
  <Company>Politechnika Warszawska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Suplement</dc:creator>
  <cp:lastModifiedBy>Zelma Emil</cp:lastModifiedBy>
  <cp:lastPrinted>2021-02-25T12:20:40Z</cp:lastPrinted>
  <dcterms:created xsi:type="dcterms:W3CDTF">2009-02-26T12:04:59Z</dcterms:created>
  <dcterms:modified xsi:type="dcterms:W3CDTF">2025-02-07T07:57:13Z</dcterms:modified>
</cp:coreProperties>
</file>